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2" r:id="rId1"/>
    <sheet name="Sheet2" sheetId="3" r:id="rId2"/>
  </sheets>
  <definedNames>
    <definedName name="_xlnm._FilterDatabase" localSheetId="0" hidden="1">Sheet1!$A$2:$M$194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3" i="2" l="1"/>
  <c r="K4" i="2"/>
  <c r="K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3" i="2"/>
  <c r="K54" i="2"/>
  <c r="K55" i="2"/>
  <c r="K56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1" i="2"/>
  <c r="K82" i="2"/>
  <c r="K83" i="2"/>
  <c r="K84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3" i="2"/>
  <c r="K134" i="2"/>
  <c r="K135" i="2"/>
  <c r="K136" i="2"/>
  <c r="K137" i="2"/>
  <c r="K138" i="2"/>
  <c r="K139" i="2"/>
  <c r="K141" i="2"/>
  <c r="K142" i="2"/>
  <c r="K143" i="2"/>
  <c r="K144" i="2"/>
  <c r="K145" i="2"/>
  <c r="K146" i="2"/>
  <c r="K147" i="2"/>
  <c r="K149" i="2"/>
  <c r="K150" i="2"/>
  <c r="K151" i="2"/>
  <c r="K152" i="2"/>
  <c r="K153" i="2"/>
  <c r="K154" i="2"/>
  <c r="K3" i="2"/>
  <c r="K195" i="2" s="1"/>
</calcChain>
</file>

<file path=xl/sharedStrings.xml><?xml version="1.0" encoding="utf-8"?>
<sst xmlns="http://schemas.openxmlformats.org/spreadsheetml/2006/main" count="937" uniqueCount="547">
  <si>
    <t>ID</t>
  </si>
  <si>
    <t>BK</t>
  </si>
  <si>
    <t>BPG</t>
  </si>
  <si>
    <t>JIB-ID/ JMBG</t>
  </si>
  <si>
    <t>Naziv klijenta</t>
  </si>
  <si>
    <t>Kanton</t>
  </si>
  <si>
    <t>Količina goriva (litara)</t>
  </si>
  <si>
    <t>potpis</t>
  </si>
  <si>
    <t>broj LK</t>
  </si>
  <si>
    <t>prijavljena površina u RPG u 2022  (ha)</t>
  </si>
  <si>
    <t>poticana površina  u 2021 godini</t>
  </si>
  <si>
    <t>Obračun podrške u gorivu za proljetnu sjetvu za poljoprivrednike u FBiH</t>
  </si>
  <si>
    <t>Općina</t>
  </si>
  <si>
    <t>Ahmetašević Mirsada</t>
  </si>
  <si>
    <t>0402977118833</t>
  </si>
  <si>
    <t>200503910</t>
  </si>
  <si>
    <t>Rošić Eseda</t>
  </si>
  <si>
    <t>1702963118846</t>
  </si>
  <si>
    <t>200089901</t>
  </si>
  <si>
    <t>Kekić Hajire</t>
  </si>
  <si>
    <t>1811960118865</t>
  </si>
  <si>
    <t>200931530</t>
  </si>
  <si>
    <t>Nasufović Mesud</t>
  </si>
  <si>
    <t>1303970113831</t>
  </si>
  <si>
    <t>200706773</t>
  </si>
  <si>
    <t>Sulejmanagić Senad</t>
  </si>
  <si>
    <t>2008982113839</t>
  </si>
  <si>
    <t>200019385</t>
  </si>
  <si>
    <t>Brkić Zemira</t>
  </si>
  <si>
    <t>1709980116053</t>
  </si>
  <si>
    <t>200687248</t>
  </si>
  <si>
    <t>Alibegić Vahida</t>
  </si>
  <si>
    <t>2001967118846</t>
  </si>
  <si>
    <t>200007018</t>
  </si>
  <si>
    <t>Džanić Ešefa</t>
  </si>
  <si>
    <t>1310968118857</t>
  </si>
  <si>
    <t>200016637</t>
  </si>
  <si>
    <t>Nadarević Šemsa</t>
  </si>
  <si>
    <t>1502960117475</t>
  </si>
  <si>
    <t>200019288</t>
  </si>
  <si>
    <t>Šabić Jasna</t>
  </si>
  <si>
    <t>2204975118853</t>
  </si>
  <si>
    <t>200703804</t>
  </si>
  <si>
    <t>Kapić Enes</t>
  </si>
  <si>
    <t>1204967113830</t>
  </si>
  <si>
    <t>200832019</t>
  </si>
  <si>
    <t>Kantarević Mehmed</t>
  </si>
  <si>
    <t>2201962113888</t>
  </si>
  <si>
    <t>200009010</t>
  </si>
  <si>
    <t>Rizvić Elvedin</t>
  </si>
  <si>
    <t>0610984113849</t>
  </si>
  <si>
    <t>200504747</t>
  </si>
  <si>
    <t>Rizvić Fatima</t>
  </si>
  <si>
    <t>2808979118850</t>
  </si>
  <si>
    <t>200897366</t>
  </si>
  <si>
    <t>USK</t>
  </si>
  <si>
    <t>1603954117456</t>
  </si>
  <si>
    <t>Kekić Sebina</t>
  </si>
  <si>
    <t>1406984118856</t>
  </si>
  <si>
    <t>ROŠIĆ DŽEMILA</t>
  </si>
  <si>
    <t>0205988115011</t>
  </si>
  <si>
    <t>DOLIĆ ŠEFIKA</t>
  </si>
  <si>
    <t>ROŠIĆ EMINA</t>
  </si>
  <si>
    <t>1809996115019</t>
  </si>
  <si>
    <t>ROŠIĆ NEDŽADA</t>
  </si>
  <si>
    <t>2312982118831</t>
  </si>
  <si>
    <t>Ibričić Mirzet</t>
  </si>
  <si>
    <t>2407993113832</t>
  </si>
  <si>
    <t>200698444</t>
  </si>
  <si>
    <t>Hašić Jasminka</t>
  </si>
  <si>
    <t>1002971118837</t>
  </si>
  <si>
    <t>200705556</t>
  </si>
  <si>
    <t>Tabaković Zemina</t>
  </si>
  <si>
    <t>306962118835</t>
  </si>
  <si>
    <t>200572041</t>
  </si>
  <si>
    <t>Velić Arifa</t>
  </si>
  <si>
    <t>0402961118833</t>
  </si>
  <si>
    <t>200037111</t>
  </si>
  <si>
    <t>Hušić Kasim</t>
  </si>
  <si>
    <t>0101973113845</t>
  </si>
  <si>
    <t>200685350</t>
  </si>
  <si>
    <t>Murtić Samira</t>
  </si>
  <si>
    <t>2911981118855</t>
  </si>
  <si>
    <t>200722140</t>
  </si>
  <si>
    <t>Redžić Redžo</t>
  </si>
  <si>
    <t>2204987113830</t>
  </si>
  <si>
    <t>200767004</t>
  </si>
  <si>
    <t>Rekić Suad</t>
  </si>
  <si>
    <t>0204978113839</t>
  </si>
  <si>
    <t>200758072</t>
  </si>
  <si>
    <t>Velić Hasib</t>
  </si>
  <si>
    <t>0301959113882</t>
  </si>
  <si>
    <t>200503899</t>
  </si>
  <si>
    <t>Hašić Fadila</t>
  </si>
  <si>
    <t>2704968118840</t>
  </si>
  <si>
    <t>200766601</t>
  </si>
  <si>
    <t>Zulić Kada</t>
  </si>
  <si>
    <t>2309953118856</t>
  </si>
  <si>
    <t>200324102</t>
  </si>
  <si>
    <t>Mustedanagić Aziz</t>
  </si>
  <si>
    <t>1007966113837</t>
  </si>
  <si>
    <t>200004914</t>
  </si>
  <si>
    <t>Rekić Mehmed</t>
  </si>
  <si>
    <t>0112963113830</t>
  </si>
  <si>
    <t>200550978</t>
  </si>
  <si>
    <t>Šabić Husein</t>
  </si>
  <si>
    <t>1801980113848</t>
  </si>
  <si>
    <t>200745000</t>
  </si>
  <si>
    <t>Hašić Asima</t>
  </si>
  <si>
    <t>0601966118842</t>
  </si>
  <si>
    <t>200316126</t>
  </si>
  <si>
    <t>Mešinović Mevluda</t>
  </si>
  <si>
    <t>1802986118848</t>
  </si>
  <si>
    <t>200764498</t>
  </si>
  <si>
    <t>Mešinović Enver</t>
  </si>
  <si>
    <t>2706965113840</t>
  </si>
  <si>
    <t>200088808</t>
  </si>
  <si>
    <t>Mehić Ramiz</t>
  </si>
  <si>
    <t>0608969113838</t>
  </si>
  <si>
    <t>200014847</t>
  </si>
  <si>
    <t>Elezović Rašid</t>
  </si>
  <si>
    <t>1309966113868</t>
  </si>
  <si>
    <t>200768485</t>
  </si>
  <si>
    <t>Hašić Izet</t>
  </si>
  <si>
    <t>0106960113872</t>
  </si>
  <si>
    <t>200702069</t>
  </si>
  <si>
    <t>Murgić Rasim</t>
  </si>
  <si>
    <t>0912979113845</t>
  </si>
  <si>
    <t>200742982</t>
  </si>
  <si>
    <t>Ćufurović Emina</t>
  </si>
  <si>
    <t>1709971118876</t>
  </si>
  <si>
    <t>200234839</t>
  </si>
  <si>
    <t>Dolić Sedija</t>
  </si>
  <si>
    <t>2507990118846</t>
  </si>
  <si>
    <t>200162552</t>
  </si>
  <si>
    <t>Čaušević Smaila</t>
  </si>
  <si>
    <t>2511971118832</t>
  </si>
  <si>
    <t>200009134</t>
  </si>
  <si>
    <t>Mujić Asim</t>
  </si>
  <si>
    <t>0505963113840</t>
  </si>
  <si>
    <t>200514629</t>
  </si>
  <si>
    <t>Šehić Rezija</t>
  </si>
  <si>
    <t>0808964118849</t>
  </si>
  <si>
    <t>200676157</t>
  </si>
  <si>
    <t>Sadiković Suada</t>
  </si>
  <si>
    <t>0506975118852</t>
  </si>
  <si>
    <t>200822048</t>
  </si>
  <si>
    <t>Sadiković Muhamed</t>
  </si>
  <si>
    <t>2208959113847</t>
  </si>
  <si>
    <t>200822447</t>
  </si>
  <si>
    <t>Bajramović Ismet</t>
  </si>
  <si>
    <t>0812980112467</t>
  </si>
  <si>
    <t>200818059</t>
  </si>
  <si>
    <t>Smlatić Fata</t>
  </si>
  <si>
    <t>2207961118841</t>
  </si>
  <si>
    <t>200028821</t>
  </si>
  <si>
    <t>Tabaković Šaban</t>
  </si>
  <si>
    <t>0301963113935</t>
  </si>
  <si>
    <t>200743938</t>
  </si>
  <si>
    <t>Redžić Rifet</t>
  </si>
  <si>
    <t>0608978113832</t>
  </si>
  <si>
    <t>200503643</t>
  </si>
  <si>
    <t>Murgić Samira</t>
  </si>
  <si>
    <t>1704981115016</t>
  </si>
  <si>
    <t>200002652</t>
  </si>
  <si>
    <t>Hašić Jasmin</t>
  </si>
  <si>
    <t>3005975113860</t>
  </si>
  <si>
    <t>200899571</t>
  </si>
  <si>
    <t>Velić Ismeta</t>
  </si>
  <si>
    <t>1712968118831</t>
  </si>
  <si>
    <t>200874803</t>
  </si>
  <si>
    <t>Halid Okić</t>
  </si>
  <si>
    <t>1210973113834</t>
  </si>
  <si>
    <t>200050975</t>
  </si>
  <si>
    <t>Agičić Zuhra</t>
  </si>
  <si>
    <t>2807972118832</t>
  </si>
  <si>
    <t>200043715</t>
  </si>
  <si>
    <t>Džaferović Hase</t>
  </si>
  <si>
    <t>2806969113858</t>
  </si>
  <si>
    <t>200878590</t>
  </si>
  <si>
    <t>Čuturić Šefik</t>
  </si>
  <si>
    <t>0911975113836</t>
  </si>
  <si>
    <t>200621999</t>
  </si>
  <si>
    <t>Mešinović Mevlida</t>
  </si>
  <si>
    <t>0507966118838</t>
  </si>
  <si>
    <t>200704304</t>
  </si>
  <si>
    <t>Tabaković Omer</t>
  </si>
  <si>
    <t>0311979113833</t>
  </si>
  <si>
    <t>200864336</t>
  </si>
  <si>
    <t>Hozanović Meho</t>
  </si>
  <si>
    <t>0110975113868</t>
  </si>
  <si>
    <t>200818032</t>
  </si>
  <si>
    <t>Alibegić Zuhra</t>
  </si>
  <si>
    <t>1005961118838</t>
  </si>
  <si>
    <t>200002555</t>
  </si>
  <si>
    <t>Hrnčić Elvir</t>
  </si>
  <si>
    <t>0506980113834</t>
  </si>
  <si>
    <t>200877985</t>
  </si>
  <si>
    <t>Alibegić Šefika</t>
  </si>
  <si>
    <t>1507952118839</t>
  </si>
  <si>
    <t>200030893</t>
  </si>
  <si>
    <t>Hašić Redžo</t>
  </si>
  <si>
    <t>1101960113858</t>
  </si>
  <si>
    <t>200875290</t>
  </si>
  <si>
    <t>Murtić Rifet</t>
  </si>
  <si>
    <t>1910969113848</t>
  </si>
  <si>
    <t>200235088</t>
  </si>
  <si>
    <t>Miskić Zemina</t>
  </si>
  <si>
    <t>1309978118830</t>
  </si>
  <si>
    <t>200878639</t>
  </si>
  <si>
    <t>Džanić Izet</t>
  </si>
  <si>
    <t>1308962113832</t>
  </si>
  <si>
    <t>200028830</t>
  </si>
  <si>
    <t>Murtić Hadia</t>
  </si>
  <si>
    <t>0912980118834</t>
  </si>
  <si>
    <t>200556950</t>
  </si>
  <si>
    <t>Čuturić Nurija</t>
  </si>
  <si>
    <t>2911961113849</t>
  </si>
  <si>
    <t>200875044</t>
  </si>
  <si>
    <t>Melkić Esad</t>
  </si>
  <si>
    <t>0101972113868</t>
  </si>
  <si>
    <t>200691008</t>
  </si>
  <si>
    <t>Karalić Šemsa</t>
  </si>
  <si>
    <t>3103963118834</t>
  </si>
  <si>
    <t>200581679</t>
  </si>
  <si>
    <t>Ponjevič Enesa</t>
  </si>
  <si>
    <t>0601967118862</t>
  </si>
  <si>
    <t>200882687</t>
  </si>
  <si>
    <t>Šabić Ismet</t>
  </si>
  <si>
    <t>0303976113848</t>
  </si>
  <si>
    <t>200878213</t>
  </si>
  <si>
    <t>Mujagić Izet</t>
  </si>
  <si>
    <t>2003971113835</t>
  </si>
  <si>
    <t>200002512</t>
  </si>
  <si>
    <t xml:space="preserve">Zuhra Kantarević </t>
  </si>
  <si>
    <t>0501965118836</t>
  </si>
  <si>
    <t>200878264</t>
  </si>
  <si>
    <t>Topčagić Selma</t>
  </si>
  <si>
    <t>2110983118833</t>
  </si>
  <si>
    <t>200885783</t>
  </si>
  <si>
    <t>Galijašević Hata</t>
  </si>
  <si>
    <t>2404970118846</t>
  </si>
  <si>
    <t>200931890</t>
  </si>
  <si>
    <t>Melkić Semira</t>
  </si>
  <si>
    <t>1509976118840</t>
  </si>
  <si>
    <t>200038320</t>
  </si>
  <si>
    <t>Muheljić Sebiha</t>
  </si>
  <si>
    <t>0510980118841</t>
  </si>
  <si>
    <t>200945409</t>
  </si>
  <si>
    <t>Džaferović Emina</t>
  </si>
  <si>
    <t>0901983118833</t>
  </si>
  <si>
    <t>200917650</t>
  </si>
  <si>
    <t>Džaferović Eldin</t>
  </si>
  <si>
    <t>1003990110053</t>
  </si>
  <si>
    <t>200946545</t>
  </si>
  <si>
    <t>Mahmutović Šemsudin</t>
  </si>
  <si>
    <t>2604970113843</t>
  </si>
  <si>
    <t>200704207</t>
  </si>
  <si>
    <t>Okić Haris</t>
  </si>
  <si>
    <t>1602987113832</t>
  </si>
  <si>
    <t>200695895</t>
  </si>
  <si>
    <t>Bašić Zerina</t>
  </si>
  <si>
    <t>0802981118862</t>
  </si>
  <si>
    <t>200938364</t>
  </si>
  <si>
    <t>Huskić Husein</t>
  </si>
  <si>
    <t>2710962113847</t>
  </si>
  <si>
    <t>200027930</t>
  </si>
  <si>
    <t>Abdić Šemsada</t>
  </si>
  <si>
    <t>0807971118874</t>
  </si>
  <si>
    <t>200937325</t>
  </si>
  <si>
    <t>Ćufurović Bejza</t>
  </si>
  <si>
    <t>1903961118836</t>
  </si>
  <si>
    <t>200645081</t>
  </si>
  <si>
    <t>Koštić Dževal</t>
  </si>
  <si>
    <t>1310957113845</t>
  </si>
  <si>
    <t>200031725</t>
  </si>
  <si>
    <t>Osmankić Derviš</t>
  </si>
  <si>
    <t>0407979113830</t>
  </si>
  <si>
    <t>200537874</t>
  </si>
  <si>
    <t>Agičić Fejzo</t>
  </si>
  <si>
    <t>1303979113834</t>
  </si>
  <si>
    <t>200931637</t>
  </si>
  <si>
    <t>Tabaković Enesa</t>
  </si>
  <si>
    <t>2302976118832</t>
  </si>
  <si>
    <t>200888812</t>
  </si>
  <si>
    <t>Halilagić Ibrahim</t>
  </si>
  <si>
    <t>2903966113836</t>
  </si>
  <si>
    <t>200916808</t>
  </si>
  <si>
    <t>Jušić Vahid</t>
  </si>
  <si>
    <t>1904982110009</t>
  </si>
  <si>
    <t>200884710</t>
  </si>
  <si>
    <t>Čaušević Ramiz</t>
  </si>
  <si>
    <t>1001978113842</t>
  </si>
  <si>
    <t>200934393</t>
  </si>
  <si>
    <t>Salkić Bećir</t>
  </si>
  <si>
    <t>0301966113847</t>
  </si>
  <si>
    <t>200886186</t>
  </si>
  <si>
    <t>Hušidić Zemina</t>
  </si>
  <si>
    <t>0703988118835</t>
  </si>
  <si>
    <t>200047001</t>
  </si>
  <si>
    <t>Melkić Fadil</t>
  </si>
  <si>
    <t>0101974113865</t>
  </si>
  <si>
    <t>200038126</t>
  </si>
  <si>
    <t>Mujkić Hasib</t>
  </si>
  <si>
    <t>1803987113838</t>
  </si>
  <si>
    <t>200946537</t>
  </si>
  <si>
    <t>Džebić Elvis</t>
  </si>
  <si>
    <t>2805982113836</t>
  </si>
  <si>
    <t>BK: 200882890</t>
  </si>
  <si>
    <t>Mekanović Fatime</t>
  </si>
  <si>
    <t>0310956118831</t>
  </si>
  <si>
    <t>BK: 200027647</t>
  </si>
  <si>
    <t>Hadžić Zejna</t>
  </si>
  <si>
    <t>1101971118843</t>
  </si>
  <si>
    <t>BK: 200750896</t>
  </si>
  <si>
    <t>Hasanbašić Hamdija</t>
  </si>
  <si>
    <t>1105967113875</t>
  </si>
  <si>
    <t>BK: 200822889</t>
  </si>
  <si>
    <t>Mujagić Safeta</t>
  </si>
  <si>
    <t>2809969118832</t>
  </si>
  <si>
    <t>BK: 200416724</t>
  </si>
  <si>
    <t>Mulalić Jasminka</t>
  </si>
  <si>
    <t>2003968118834</t>
  </si>
  <si>
    <t>BK: 200392175</t>
  </si>
  <si>
    <t>Mulalić Esma</t>
  </si>
  <si>
    <t>2309965118835</t>
  </si>
  <si>
    <t>BK: 200512219</t>
  </si>
  <si>
    <t>Kljajić Adile</t>
  </si>
  <si>
    <t>0106975118854</t>
  </si>
  <si>
    <t>BK: 200692683</t>
  </si>
  <si>
    <t>Mašinović Ahmet</t>
  </si>
  <si>
    <t>2101968113834</t>
  </si>
  <si>
    <t>Velika Kladuša</t>
  </si>
  <si>
    <t>BABIĆ RIFET</t>
  </si>
  <si>
    <t> 1910972113859</t>
  </si>
  <si>
    <t>ŠAKANOVIĆ JUSO</t>
  </si>
  <si>
    <t> 3003953113848</t>
  </si>
  <si>
    <t>VELIĆ ARIFA</t>
  </si>
  <si>
    <t> 0402961118833</t>
  </si>
  <si>
    <t>SADIKOVIĆ IBRAHIM</t>
  </si>
  <si>
    <t> 2809967113833</t>
  </si>
  <si>
    <t>POLJOPRIVREDNA DJELATNOST BI DE BUER</t>
  </si>
  <si>
    <t> 4364106040008</t>
  </si>
  <si>
    <t>POLJOPRIVREDNA DJELATNOST ŠEHIĆ</t>
  </si>
  <si>
    <t> 4364206420002</t>
  </si>
  <si>
    <t>HODŽIĆ MEHMED</t>
  </si>
  <si>
    <t> 1202970113830</t>
  </si>
  <si>
    <t>KARAJIĆ MAIDA</t>
  </si>
  <si>
    <t> 2102987118835</t>
  </si>
  <si>
    <t>Miljković Sebiha</t>
  </si>
  <si>
    <t> 2905973118838</t>
  </si>
  <si>
    <t>ŽALIĆ MUJO</t>
  </si>
  <si>
    <t> 1501959113850</t>
  </si>
  <si>
    <t>MEHIĆ ADEL</t>
  </si>
  <si>
    <t> 2301982113846</t>
  </si>
  <si>
    <t>BEHRIĆ ZEMINA</t>
  </si>
  <si>
    <t> 0411966118857</t>
  </si>
  <si>
    <t>BEŠLAGIĆ MIRSAD</t>
  </si>
  <si>
    <t> 2011974113847</t>
  </si>
  <si>
    <t>KURTIĆ ASIM</t>
  </si>
  <si>
    <t> 2309966113845</t>
  </si>
  <si>
    <t>OKANOVIĆ MIRSAD</t>
  </si>
  <si>
    <t> 2903982110014</t>
  </si>
  <si>
    <t>SEFIĆ DŽEVAD</t>
  </si>
  <si>
    <t> 0709983113833</t>
  </si>
  <si>
    <t>MURATOVIĆ SENADA</t>
  </si>
  <si>
    <t> 2712974118839</t>
  </si>
  <si>
    <t>ĆENANOVIĆ IZET</t>
  </si>
  <si>
    <t> 1807962113839</t>
  </si>
  <si>
    <t>KEKIĆ HASAN</t>
  </si>
  <si>
    <t> 1711956113838</t>
  </si>
  <si>
    <t>Delić Asim</t>
  </si>
  <si>
    <t> 3003954113833</t>
  </si>
  <si>
    <t>OKANOVIĆ MUHAREMA</t>
  </si>
  <si>
    <t> 0706967118834</t>
  </si>
  <si>
    <t>RIZVIĆ ZUHDIJA</t>
  </si>
  <si>
    <t> 1510966113857</t>
  </si>
  <si>
    <t>Dolić Dževada</t>
  </si>
  <si>
    <t> 2501983118840</t>
  </si>
  <si>
    <t>DIZDAREVIĆ FIKRETA</t>
  </si>
  <si>
    <t> 2207969118840</t>
  </si>
  <si>
    <t>POLJOPRIVREDNA DJELATNOST FARMA VELIĆ</t>
  </si>
  <si>
    <t> 4364048410002</t>
  </si>
  <si>
    <t>ĆORAGIĆ ELVIN</t>
  </si>
  <si>
    <t> 2109976113844</t>
  </si>
  <si>
    <t>SEFIĆ ZUHDIJA</t>
  </si>
  <si>
    <t> 1404956113838</t>
  </si>
  <si>
    <t>DIZDAREVIĆ MEJRA</t>
  </si>
  <si>
    <t> 2612973118849</t>
  </si>
  <si>
    <t>OPĆA KLADUŠKA ZADRUGA</t>
  </si>
  <si>
    <t> 4263813550003</t>
  </si>
  <si>
    <t>ELVIN ĆORAGIĆ</t>
  </si>
  <si>
    <t>2109976113844</t>
  </si>
  <si>
    <t>200835166</t>
  </si>
  <si>
    <t>ŠEFIKA ZAHIROVIĆ</t>
  </si>
  <si>
    <t>2407981118839</t>
  </si>
  <si>
    <t>200575881</t>
  </si>
  <si>
    <t>HATA HAŠIĆ</t>
  </si>
  <si>
    <t>2404973118839</t>
  </si>
  <si>
    <t>200881028</t>
  </si>
  <si>
    <t>ALEN DAUTOVIĆ</t>
  </si>
  <si>
    <t>0601986113847</t>
  </si>
  <si>
    <t>200813596</t>
  </si>
  <si>
    <t>ZAIM HAŠIĆ</t>
  </si>
  <si>
    <t>2408983113849</t>
  </si>
  <si>
    <t>200659546</t>
  </si>
  <si>
    <t>HASICA OKANOVIĆ</t>
  </si>
  <si>
    <t>0907970113849</t>
  </si>
  <si>
    <t>200743202</t>
  </si>
  <si>
    <t>HUSE ĆERIMOVIĆ</t>
  </si>
  <si>
    <t>1409980113859</t>
  </si>
  <si>
    <t>200580850</t>
  </si>
  <si>
    <t>LEJLA ŠKRGIĆ</t>
  </si>
  <si>
    <t>1703973117461</t>
  </si>
  <si>
    <t>200884680</t>
  </si>
  <si>
    <t>MEHMED ĆUTURIĆ</t>
  </si>
  <si>
    <t>0508956113842</t>
  </si>
  <si>
    <t>200627890</t>
  </si>
  <si>
    <t>MIRSAD ĆUFUROVIĆ</t>
  </si>
  <si>
    <t>0211960113838</t>
  </si>
  <si>
    <t>200008332</t>
  </si>
  <si>
    <t>ALMA SULJANOVIĆ</t>
  </si>
  <si>
    <t>2608982118854</t>
  </si>
  <si>
    <t>200235606</t>
  </si>
  <si>
    <t>MEJRA DIZDAREVIĆ</t>
  </si>
  <si>
    <t>2911983118844</t>
  </si>
  <si>
    <t>200091361</t>
  </si>
  <si>
    <t>BK: 200879155</t>
  </si>
  <si>
    <t>0302979113877</t>
  </si>
  <si>
    <t>Ahmetašević Šaban</t>
  </si>
  <si>
    <t>BK: 200745388</t>
  </si>
  <si>
    <t>2702970113853</t>
  </si>
  <si>
    <t>Dedić Suljo</t>
  </si>
  <si>
    <t>BK: 200091655</t>
  </si>
  <si>
    <t>3004967118830</t>
  </si>
  <si>
    <t xml:space="preserve">Dizdarević Muhiba </t>
  </si>
  <si>
    <t>BK: 200884108</t>
  </si>
  <si>
    <t>2404978118837</t>
  </si>
  <si>
    <t>Kasupović Jasna</t>
  </si>
  <si>
    <t>BK: 200744284</t>
  </si>
  <si>
    <t>1302980113833</t>
  </si>
  <si>
    <t>Ibradžić Mirzet</t>
  </si>
  <si>
    <t>BK: 200027442</t>
  </si>
  <si>
    <t>0111967113855</t>
  </si>
  <si>
    <t>Makić Ahmet</t>
  </si>
  <si>
    <t>BK: 200890604</t>
  </si>
  <si>
    <t>1008960111073</t>
  </si>
  <si>
    <t>Mustafić Ahmet</t>
  </si>
  <si>
    <t>BK: 200767829</t>
  </si>
  <si>
    <t>1701979113864</t>
  </si>
  <si>
    <t>Husić Elvir</t>
  </si>
  <si>
    <t>BK: 200591798</t>
  </si>
  <si>
    <t>2703986113868</t>
  </si>
  <si>
    <t>Ćoragić Izudin</t>
  </si>
  <si>
    <t>BK: 200019474</t>
  </si>
  <si>
    <t>1001960113845</t>
  </si>
  <si>
    <t>Husić Fikret</t>
  </si>
  <si>
    <t>BK: 200425707</t>
  </si>
  <si>
    <t>2802978118832</t>
  </si>
  <si>
    <t>Muratović Jasminka</t>
  </si>
  <si>
    <t>BK: 200365216</t>
  </si>
  <si>
    <t>1510973113846</t>
  </si>
  <si>
    <t>Ćatić Refik</t>
  </si>
  <si>
    <t>BK: 200262859</t>
  </si>
  <si>
    <t>1807962113839</t>
  </si>
  <si>
    <t>Ćenanović Izet</t>
  </si>
  <si>
    <t>BK: 200874927</t>
  </si>
  <si>
    <t>0107964116066</t>
  </si>
  <si>
    <t>Kovačević Sejida</t>
  </si>
  <si>
    <t>BK: 200878442</t>
  </si>
  <si>
    <t>0510987113861</t>
  </si>
  <si>
    <t>Kovačević Elvis</t>
  </si>
  <si>
    <t>BK: 200006097</t>
  </si>
  <si>
    <t>0206974113837</t>
  </si>
  <si>
    <t>Mujagić Samir</t>
  </si>
  <si>
    <t>BK: 200673832</t>
  </si>
  <si>
    <t>0902979112831</t>
  </si>
  <si>
    <t>Tabaković Nedžad</t>
  </si>
  <si>
    <t>BK: 200503449</t>
  </si>
  <si>
    <t>2702982110027</t>
  </si>
  <si>
    <t>Duraković Emir</t>
  </si>
  <si>
    <t>BK: 200763602</t>
  </si>
  <si>
    <t>1601966113836</t>
  </si>
  <si>
    <t>Dizdarević Alija</t>
  </si>
  <si>
    <t>BK: 200001915</t>
  </si>
  <si>
    <t>0901957111057</t>
  </si>
  <si>
    <t>Duraković Rasim</t>
  </si>
  <si>
    <t>BK: 200416449</t>
  </si>
  <si>
    <t>2110966118838</t>
  </si>
  <si>
    <t>Alibegić Izeta</t>
  </si>
  <si>
    <t>BK: 200762061</t>
  </si>
  <si>
    <t>0210977113835</t>
  </si>
  <si>
    <t>Erdić Enes</t>
  </si>
  <si>
    <t>BK: 200466470</t>
  </si>
  <si>
    <t>0101972113930</t>
  </si>
  <si>
    <t>Erdić Asim</t>
  </si>
  <si>
    <t>BK: 200512081</t>
  </si>
  <si>
    <t>2704966119254</t>
  </si>
  <si>
    <t>Kljajić Mirsija</t>
  </si>
  <si>
    <t>BK: 200006976</t>
  </si>
  <si>
    <t>0101961118876</t>
  </si>
  <si>
    <t>Bajrektarević Mevlida</t>
  </si>
  <si>
    <t>BK: 200765354</t>
  </si>
  <si>
    <t>1411983118864</t>
  </si>
  <si>
    <t>Mujagić Edita</t>
  </si>
  <si>
    <t>BK: 200540727</t>
  </si>
  <si>
    <t>2409978113837</t>
  </si>
  <si>
    <t>Mašinović Sedin</t>
  </si>
  <si>
    <t>BK: 200524977</t>
  </si>
  <si>
    <t>1104979113858</t>
  </si>
  <si>
    <t>Mujagić Safet</t>
  </si>
  <si>
    <t>BK: 200801415</t>
  </si>
  <si>
    <t>1002978113857</t>
  </si>
  <si>
    <t>Mujagić Salih</t>
  </si>
  <si>
    <t>BK: 200931254</t>
  </si>
  <si>
    <t>0102986505080</t>
  </si>
  <si>
    <t>Begić Edina</t>
  </si>
  <si>
    <t>BK: 200550609</t>
  </si>
  <si>
    <t>2403972113837</t>
  </si>
  <si>
    <t>Mujagić Smail</t>
  </si>
  <si>
    <t>BK: 200705670</t>
  </si>
  <si>
    <t>2011965113850</t>
  </si>
  <si>
    <t>Nasufović Nihad</t>
  </si>
  <si>
    <t>BK: 200032691</t>
  </si>
  <si>
    <t>2903955118836</t>
  </si>
  <si>
    <t>Bečić Ismeta</t>
  </si>
  <si>
    <t>BK: 200013891</t>
  </si>
  <si>
    <t>0306971113849</t>
  </si>
  <si>
    <t>Abazović Hasan</t>
  </si>
  <si>
    <t>BK: 200087585</t>
  </si>
  <si>
    <t>0208975113841</t>
  </si>
  <si>
    <t>Emrić Nurija</t>
  </si>
  <si>
    <t>BK: 200753437</t>
  </si>
  <si>
    <t>1309971118835</t>
  </si>
  <si>
    <t>Dedić Sebiha</t>
  </si>
  <si>
    <t>BK: 200015568</t>
  </si>
  <si>
    <t>0709968118837</t>
  </si>
  <si>
    <t>Sović Halida</t>
  </si>
  <si>
    <t>BK: 200744675</t>
  </si>
  <si>
    <t>2202977113848</t>
  </si>
  <si>
    <t>Sović Jasmin</t>
  </si>
  <si>
    <t>BK: 200601769</t>
  </si>
  <si>
    <t>1707968113844</t>
  </si>
  <si>
    <t>Kapić Nenad</t>
  </si>
  <si>
    <t>0803956111094</t>
  </si>
  <si>
    <t>Hušidić Fdil</t>
  </si>
  <si>
    <t>BK:200828372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</si>
</sst>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3" fillId="4" borderId="0"/>
    <xf numFmtId="0" fontId="4" fillId="4" borderId="0"/>
    <xf numFmtId="0" fontId="5" fillId="4" borderId="0"/>
    <xf numFmtId="0" fontId="2" fillId="4" borderId="0"/>
    <xf numFmtId="0" fontId="5" fillId="4" borderId="0"/>
    <xf numFmtId="0" fontId="5" fillId="4" borderId="0"/>
    <xf numFmtId="0" fontId="1" fillId="4" borderId="0"/>
    <xf numFmtId="0" fontId="4" fillId="4" borderId="0"/>
    <xf numFmtId="0" fontId="4" fillId="4" borderId="0"/>
    <xf numFmtId="0" fontId="1" fillId="4" borderId="0"/>
    <xf numFmtId="0" fontId="8" fillId="4" borderId="0"/>
  </cellStyleXfs>
  <cellXfs count="58">
    <xf numFmtId="0" fontId="0" fillId="0" borderId="0" xfId="0"/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9" fillId="0" borderId="0" xfId="0" applyFont="1"/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7" fillId="4" borderId="1" xfId="2" applyFont="1" applyBorder="1" applyAlignment="1">
      <alignment horizontal="left"/>
    </xf>
    <xf numFmtId="49" fontId="9" fillId="5" borderId="1" xfId="5" applyNumberFormat="1" applyFont="1" applyFill="1" applyBorder="1" applyAlignment="1">
      <alignment horizontal="left"/>
    </xf>
    <xf numFmtId="0" fontId="7" fillId="5" borderId="1" xfId="3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49" fontId="10" fillId="5" borderId="1" xfId="5" applyNumberFormat="1" applyFont="1" applyFill="1" applyBorder="1" applyAlignment="1">
      <alignment horizontal="left"/>
    </xf>
    <xf numFmtId="49" fontId="9" fillId="5" borderId="1" xfId="3" applyNumberFormat="1" applyFont="1" applyFill="1" applyBorder="1" applyAlignment="1">
      <alignment horizontal="left"/>
    </xf>
    <xf numFmtId="49" fontId="7" fillId="5" borderId="1" xfId="3" applyNumberFormat="1" applyFont="1" applyFill="1" applyBorder="1" applyAlignment="1">
      <alignment horizontal="left"/>
    </xf>
    <xf numFmtId="0" fontId="7" fillId="5" borderId="1" xfId="4" applyFont="1" applyFill="1" applyBorder="1" applyAlignment="1">
      <alignment horizontal="left"/>
    </xf>
    <xf numFmtId="0" fontId="9" fillId="5" borderId="1" xfId="2" applyFont="1" applyFill="1" applyBorder="1" applyAlignment="1">
      <alignment horizontal="left" vertical="center"/>
    </xf>
    <xf numFmtId="49" fontId="9" fillId="5" borderId="1" xfId="5" applyNumberFormat="1" applyFont="1" applyFill="1" applyBorder="1" applyAlignment="1">
      <alignment horizontal="left" vertical="center"/>
    </xf>
    <xf numFmtId="0" fontId="10" fillId="5" borderId="1" xfId="10" applyNumberFormat="1" applyFont="1" applyFill="1" applyBorder="1" applyAlignment="1">
      <alignment horizontal="left" vertical="center"/>
    </xf>
    <xf numFmtId="0" fontId="9" fillId="6" borderId="1" xfId="11" applyFont="1" applyFill="1" applyBorder="1" applyAlignment="1">
      <alignment horizontal="left"/>
    </xf>
    <xf numFmtId="1" fontId="9" fillId="7" borderId="1" xfId="11" applyNumberFormat="1" applyFont="1" applyFill="1" applyBorder="1" applyAlignment="1">
      <alignment horizontal="left"/>
    </xf>
    <xf numFmtId="0" fontId="9" fillId="7" borderId="1" xfId="11" applyFont="1" applyFill="1" applyBorder="1" applyAlignment="1">
      <alignment horizontal="left"/>
    </xf>
    <xf numFmtId="1" fontId="9" fillId="6" borderId="1" xfId="11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7" fillId="4" borderId="1" xfId="0" applyFont="1" applyFill="1" applyBorder="1"/>
    <xf numFmtId="49" fontId="7" fillId="4" borderId="1" xfId="2" applyNumberFormat="1" applyFont="1" applyBorder="1" applyAlignment="1">
      <alignment horizontal="left" vertical="center"/>
    </xf>
    <xf numFmtId="0" fontId="7" fillId="4" borderId="1" xfId="2" applyFont="1" applyBorder="1" applyAlignment="1">
      <alignment horizontal="left" vertical="center"/>
    </xf>
    <xf numFmtId="49" fontId="7" fillId="4" borderId="1" xfId="2" applyNumberFormat="1" applyFont="1" applyBorder="1" applyAlignment="1">
      <alignment horizontal="left"/>
    </xf>
    <xf numFmtId="49" fontId="7" fillId="5" borderId="1" xfId="2" applyNumberFormat="1" applyFont="1" applyFill="1" applyBorder="1" applyAlignment="1">
      <alignment horizontal="left"/>
    </xf>
    <xf numFmtId="0" fontId="7" fillId="5" borderId="1" xfId="2" applyFont="1" applyFill="1" applyBorder="1" applyAlignment="1">
      <alignment horizontal="left"/>
    </xf>
    <xf numFmtId="0" fontId="9" fillId="0" borderId="0" xfId="0" applyFont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49" fontId="7" fillId="5" borderId="1" xfId="4" applyNumberFormat="1" applyFont="1" applyFill="1" applyBorder="1" applyAlignment="1">
      <alignment horizontal="left"/>
    </xf>
    <xf numFmtId="49" fontId="10" fillId="5" borderId="1" xfId="10" applyNumberFormat="1" applyFont="1" applyFill="1" applyBorder="1" applyAlignment="1">
      <alignment horizontal="left" vertical="center"/>
    </xf>
    <xf numFmtId="49" fontId="7" fillId="5" borderId="1" xfId="2" applyNumberFormat="1" applyFont="1" applyFill="1" applyBorder="1" applyAlignment="1" applyProtection="1">
      <alignment horizontal="left" vertical="center"/>
      <protection locked="0"/>
    </xf>
    <xf numFmtId="0" fontId="7" fillId="5" borderId="1" xfId="2" applyFont="1" applyFill="1" applyBorder="1" applyAlignment="1" applyProtection="1">
      <alignment horizontal="left" vertical="center"/>
      <protection locked="0"/>
    </xf>
    <xf numFmtId="49" fontId="9" fillId="6" borderId="1" xfId="11" applyNumberFormat="1" applyFont="1" applyFill="1" applyBorder="1" applyAlignment="1">
      <alignment horizontal="left"/>
    </xf>
    <xf numFmtId="49" fontId="9" fillId="7" borderId="1" xfId="11" applyNumberFormat="1" applyFont="1" applyFill="1" applyBorder="1" applyAlignment="1">
      <alignment horizontal="left"/>
    </xf>
    <xf numFmtId="49" fontId="9" fillId="0" borderId="1" xfId="1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7" fillId="5" borderId="1" xfId="3" applyFont="1" applyFill="1" applyBorder="1" applyAlignment="1"/>
    <xf numFmtId="0" fontId="10" fillId="5" borderId="1" xfId="10" applyNumberFormat="1" applyFont="1" applyFill="1" applyBorder="1" applyAlignment="1">
      <alignment vertical="center"/>
    </xf>
    <xf numFmtId="0" fontId="9" fillId="0" borderId="0" xfId="0" applyFont="1" applyAlignment="1"/>
    <xf numFmtId="0" fontId="9" fillId="0" borderId="1" xfId="0" applyFont="1" applyBorder="1" applyAlignment="1">
      <alignment horizontal="left" vertical="top"/>
    </xf>
    <xf numFmtId="0" fontId="10" fillId="3" borderId="1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/>
    <xf numFmtId="0" fontId="11" fillId="0" borderId="0" xfId="0" applyFont="1"/>
    <xf numFmtId="0" fontId="7" fillId="5" borderId="1" xfId="3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3">
    <cellStyle name="Normal" xfId="0" builtinId="0"/>
    <cellStyle name="Normal 2" xfId="2"/>
    <cellStyle name="Normal 2 2" xfId="5"/>
    <cellStyle name="Normal 2 3" xfId="7"/>
    <cellStyle name="Normal 3" xfId="8"/>
    <cellStyle name="Normal 3 3" xfId="9"/>
    <cellStyle name="Normal 4" xfId="6"/>
    <cellStyle name="Normal 4 2" xfId="10"/>
    <cellStyle name="Normal 5" xfId="11"/>
    <cellStyle name="Normal 6" xfId="4"/>
    <cellStyle name="Normal 7" xfId="3"/>
    <cellStyle name="Normal 8" xfId="1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F71F464-9BE5-4366-88BD-A28EC3A81B84}"/>
            </a:ext>
          </a:extLst>
        </xdr:cNvPr>
        <xdr:cNvSpPr txBox="1"/>
      </xdr:nvSpPr>
      <xdr:spPr>
        <a:xfrm>
          <a:off x="8391525" y="154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s-Latn-B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topLeftCell="A166" workbookViewId="0">
      <selection activeCell="A196" sqref="A196"/>
    </sheetView>
  </sheetViews>
  <sheetFormatPr defaultRowHeight="12" x14ac:dyDescent="0.2"/>
  <cols>
    <col min="1" max="1" width="6.7109375" style="51" customWidth="1"/>
    <col min="2" max="2" width="12.28515625" style="35" customWidth="1"/>
    <col min="3" max="3" width="10.85546875" style="6" customWidth="1"/>
    <col min="4" max="4" width="13.42578125" style="35" customWidth="1"/>
    <col min="5" max="5" width="26.5703125" style="35" customWidth="1"/>
    <col min="6" max="6" width="9.85546875" style="6" customWidth="1"/>
    <col min="7" max="7" width="13.7109375" style="48" customWidth="1"/>
    <col min="8" max="8" width="8.28515625" style="35" customWidth="1"/>
    <col min="9" max="9" width="5.7109375" style="6" customWidth="1"/>
    <col min="10" max="10" width="0.140625" style="6" customWidth="1"/>
    <col min="11" max="11" width="6.85546875" style="6" customWidth="1"/>
    <col min="12" max="13" width="5.7109375" style="6" customWidth="1"/>
    <col min="14" max="14" width="18.7109375" style="6" customWidth="1"/>
    <col min="15" max="15" width="21" style="6" customWidth="1"/>
    <col min="16" max="26" width="10.7109375" style="6" customWidth="1"/>
    <col min="27" max="16384" width="9.140625" style="6"/>
  </cols>
  <sheetData>
    <row r="1" spans="1:13" ht="20.25" customHeight="1" x14ac:dyDescent="0.2">
      <c r="A1" s="55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101.25" customHeight="1" x14ac:dyDescent="0.2">
      <c r="A2" s="8" t="s">
        <v>0</v>
      </c>
      <c r="B2" s="8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45" t="s">
        <v>12</v>
      </c>
      <c r="H2" s="8" t="s">
        <v>10</v>
      </c>
      <c r="I2" s="9" t="s">
        <v>9</v>
      </c>
      <c r="J2" s="9"/>
      <c r="K2" s="7" t="s">
        <v>6</v>
      </c>
      <c r="L2" s="7" t="s">
        <v>8</v>
      </c>
      <c r="M2" s="7" t="s">
        <v>7</v>
      </c>
    </row>
    <row r="3" spans="1:13" x14ac:dyDescent="0.2">
      <c r="A3" s="50">
        <v>1</v>
      </c>
      <c r="B3" s="18" t="s">
        <v>15</v>
      </c>
      <c r="C3" s="10"/>
      <c r="D3" s="36" t="s">
        <v>14</v>
      </c>
      <c r="E3" s="16" t="s">
        <v>13</v>
      </c>
      <c r="F3" s="12" t="s">
        <v>55</v>
      </c>
      <c r="G3" s="46" t="s">
        <v>332</v>
      </c>
      <c r="H3" s="11">
        <v>0.1</v>
      </c>
      <c r="I3" s="10">
        <v>0.1</v>
      </c>
      <c r="J3" s="10">
        <v>50</v>
      </c>
      <c r="K3" s="10">
        <f>H3*J3</f>
        <v>5</v>
      </c>
      <c r="L3" s="10"/>
      <c r="M3" s="10"/>
    </row>
    <row r="4" spans="1:13" x14ac:dyDescent="0.2">
      <c r="A4" s="50">
        <v>2</v>
      </c>
      <c r="B4" s="19" t="s">
        <v>18</v>
      </c>
      <c r="C4" s="10"/>
      <c r="D4" s="19" t="s">
        <v>17</v>
      </c>
      <c r="E4" s="15" t="s">
        <v>16</v>
      </c>
      <c r="F4" s="12" t="s">
        <v>55</v>
      </c>
      <c r="G4" s="46" t="s">
        <v>332</v>
      </c>
      <c r="H4" s="11">
        <v>0.1</v>
      </c>
      <c r="I4" s="10">
        <v>0.1</v>
      </c>
      <c r="J4" s="10">
        <v>50</v>
      </c>
      <c r="K4" s="10">
        <f t="shared" ref="K4:K49" si="0">H4*J4</f>
        <v>5</v>
      </c>
      <c r="L4" s="10"/>
      <c r="M4" s="10"/>
    </row>
    <row r="5" spans="1:13" x14ac:dyDescent="0.2">
      <c r="A5" s="50">
        <v>3</v>
      </c>
      <c r="B5" s="19" t="s">
        <v>21</v>
      </c>
      <c r="C5" s="10"/>
      <c r="D5" s="36" t="s">
        <v>20</v>
      </c>
      <c r="E5" s="16" t="s">
        <v>19</v>
      </c>
      <c r="F5" s="12" t="s">
        <v>55</v>
      </c>
      <c r="G5" s="46" t="s">
        <v>332</v>
      </c>
      <c r="H5" s="11">
        <v>0.1</v>
      </c>
      <c r="I5" s="10">
        <v>0.1</v>
      </c>
      <c r="J5" s="10">
        <v>50</v>
      </c>
      <c r="K5" s="10">
        <f t="shared" si="0"/>
        <v>5</v>
      </c>
      <c r="L5" s="10"/>
      <c r="M5" s="10"/>
    </row>
    <row r="6" spans="1:13" x14ac:dyDescent="0.2">
      <c r="A6" s="50">
        <v>4</v>
      </c>
      <c r="B6" s="14" t="s">
        <v>24</v>
      </c>
      <c r="C6" s="10"/>
      <c r="D6" s="19" t="s">
        <v>23</v>
      </c>
      <c r="E6" s="15" t="s">
        <v>22</v>
      </c>
      <c r="F6" s="12" t="s">
        <v>55</v>
      </c>
      <c r="G6" s="46" t="s">
        <v>332</v>
      </c>
      <c r="H6" s="11">
        <v>0.3</v>
      </c>
      <c r="I6" s="10">
        <v>0.2</v>
      </c>
      <c r="J6" s="10">
        <v>50</v>
      </c>
      <c r="K6" s="10">
        <v>10</v>
      </c>
      <c r="L6" s="10"/>
      <c r="M6" s="10"/>
    </row>
    <row r="7" spans="1:13" x14ac:dyDescent="0.2">
      <c r="A7" s="50">
        <v>5</v>
      </c>
      <c r="B7" s="14" t="s">
        <v>27</v>
      </c>
      <c r="C7" s="10"/>
      <c r="D7" s="19" t="s">
        <v>26</v>
      </c>
      <c r="E7" s="15" t="s">
        <v>25</v>
      </c>
      <c r="F7" s="12" t="s">
        <v>55</v>
      </c>
      <c r="G7" s="46" t="s">
        <v>332</v>
      </c>
      <c r="H7" s="11">
        <v>0.1</v>
      </c>
      <c r="I7" s="10">
        <v>0.1</v>
      </c>
      <c r="J7" s="10">
        <v>50</v>
      </c>
      <c r="K7" s="10">
        <f t="shared" si="0"/>
        <v>5</v>
      </c>
      <c r="L7" s="10"/>
      <c r="M7" s="10"/>
    </row>
    <row r="8" spans="1:13" x14ac:dyDescent="0.2">
      <c r="A8" s="50">
        <v>6</v>
      </c>
      <c r="B8" s="17" t="s">
        <v>30</v>
      </c>
      <c r="C8" s="10"/>
      <c r="D8" s="19" t="s">
        <v>29</v>
      </c>
      <c r="E8" s="15" t="s">
        <v>28</v>
      </c>
      <c r="F8" s="12" t="s">
        <v>55</v>
      </c>
      <c r="G8" s="46" t="s">
        <v>332</v>
      </c>
      <c r="H8" s="11">
        <v>0.1</v>
      </c>
      <c r="I8" s="10">
        <v>0.1</v>
      </c>
      <c r="J8" s="10">
        <v>50</v>
      </c>
      <c r="K8" s="10">
        <f t="shared" si="0"/>
        <v>5</v>
      </c>
      <c r="L8" s="10"/>
      <c r="M8" s="10"/>
    </row>
    <row r="9" spans="1:13" x14ac:dyDescent="0.2">
      <c r="A9" s="50">
        <v>7</v>
      </c>
      <c r="B9" s="14" t="s">
        <v>33</v>
      </c>
      <c r="C9" s="10"/>
      <c r="D9" s="19" t="s">
        <v>32</v>
      </c>
      <c r="E9" s="15" t="s">
        <v>31</v>
      </c>
      <c r="F9" s="12" t="s">
        <v>55</v>
      </c>
      <c r="G9" s="46" t="s">
        <v>332</v>
      </c>
      <c r="H9" s="11">
        <v>0.1</v>
      </c>
      <c r="I9" s="10">
        <v>0.15</v>
      </c>
      <c r="J9" s="10">
        <v>50</v>
      </c>
      <c r="K9" s="10">
        <f t="shared" si="0"/>
        <v>5</v>
      </c>
      <c r="L9" s="10"/>
      <c r="M9" s="10"/>
    </row>
    <row r="10" spans="1:13" x14ac:dyDescent="0.2">
      <c r="A10" s="50">
        <v>8</v>
      </c>
      <c r="B10" s="14" t="s">
        <v>36</v>
      </c>
      <c r="C10" s="10"/>
      <c r="D10" s="19" t="s">
        <v>35</v>
      </c>
      <c r="E10" s="15" t="s">
        <v>34</v>
      </c>
      <c r="F10" s="12" t="s">
        <v>55</v>
      </c>
      <c r="G10" s="46" t="s">
        <v>332</v>
      </c>
      <c r="H10" s="11">
        <v>0.1</v>
      </c>
      <c r="I10" s="10">
        <v>0.1</v>
      </c>
      <c r="J10" s="10">
        <v>50</v>
      </c>
      <c r="K10" s="10">
        <f t="shared" si="0"/>
        <v>5</v>
      </c>
      <c r="L10" s="10"/>
      <c r="M10" s="10"/>
    </row>
    <row r="11" spans="1:13" x14ac:dyDescent="0.2">
      <c r="A11" s="50">
        <v>9</v>
      </c>
      <c r="B11" s="14" t="s">
        <v>39</v>
      </c>
      <c r="C11" s="10"/>
      <c r="D11" s="36" t="s">
        <v>38</v>
      </c>
      <c r="E11" s="16" t="s">
        <v>37</v>
      </c>
      <c r="F11" s="12" t="s">
        <v>55</v>
      </c>
      <c r="G11" s="46" t="s">
        <v>332</v>
      </c>
      <c r="H11" s="11">
        <v>0.1</v>
      </c>
      <c r="I11" s="10">
        <v>0.1</v>
      </c>
      <c r="J11" s="10">
        <v>50</v>
      </c>
      <c r="K11" s="10">
        <f t="shared" si="0"/>
        <v>5</v>
      </c>
      <c r="L11" s="10"/>
      <c r="M11" s="10"/>
    </row>
    <row r="12" spans="1:13" x14ac:dyDescent="0.2">
      <c r="A12" s="50">
        <v>10</v>
      </c>
      <c r="B12" s="14" t="s">
        <v>42</v>
      </c>
      <c r="C12" s="10"/>
      <c r="D12" s="37" t="s">
        <v>41</v>
      </c>
      <c r="E12" s="20" t="s">
        <v>40</v>
      </c>
      <c r="F12" s="12" t="s">
        <v>55</v>
      </c>
      <c r="G12" s="46" t="s">
        <v>332</v>
      </c>
      <c r="H12" s="11">
        <v>0.1</v>
      </c>
      <c r="I12" s="10">
        <v>0.25</v>
      </c>
      <c r="J12" s="10">
        <v>50</v>
      </c>
      <c r="K12" s="10">
        <f t="shared" si="0"/>
        <v>5</v>
      </c>
      <c r="L12" s="10"/>
      <c r="M12" s="10"/>
    </row>
    <row r="13" spans="1:13" x14ac:dyDescent="0.2">
      <c r="A13" s="50">
        <v>11</v>
      </c>
      <c r="B13" s="14" t="s">
        <v>45</v>
      </c>
      <c r="C13" s="10"/>
      <c r="D13" s="19" t="s">
        <v>44</v>
      </c>
      <c r="E13" s="15" t="s">
        <v>43</v>
      </c>
      <c r="F13" s="12" t="s">
        <v>55</v>
      </c>
      <c r="G13" s="46" t="s">
        <v>332</v>
      </c>
      <c r="H13" s="11">
        <v>0.1</v>
      </c>
      <c r="I13" s="10">
        <v>0.1</v>
      </c>
      <c r="J13" s="10">
        <v>50</v>
      </c>
      <c r="K13" s="10">
        <f t="shared" si="0"/>
        <v>5</v>
      </c>
      <c r="L13" s="10"/>
      <c r="M13" s="10"/>
    </row>
    <row r="14" spans="1:13" x14ac:dyDescent="0.2">
      <c r="A14" s="50">
        <v>12</v>
      </c>
      <c r="B14" s="14" t="s">
        <v>48</v>
      </c>
      <c r="C14" s="10"/>
      <c r="D14" s="19" t="s">
        <v>47</v>
      </c>
      <c r="E14" s="15" t="s">
        <v>46</v>
      </c>
      <c r="F14" s="12" t="s">
        <v>55</v>
      </c>
      <c r="G14" s="46" t="s">
        <v>332</v>
      </c>
      <c r="H14" s="11">
        <v>0.1</v>
      </c>
      <c r="I14" s="10">
        <v>0.2</v>
      </c>
      <c r="J14" s="10">
        <v>50</v>
      </c>
      <c r="K14" s="10">
        <f t="shared" si="0"/>
        <v>5</v>
      </c>
      <c r="L14" s="10"/>
      <c r="M14" s="10"/>
    </row>
    <row r="15" spans="1:13" x14ac:dyDescent="0.2">
      <c r="A15" s="50">
        <v>13</v>
      </c>
      <c r="B15" s="14" t="s">
        <v>51</v>
      </c>
      <c r="C15" s="10"/>
      <c r="D15" s="19" t="s">
        <v>50</v>
      </c>
      <c r="E15" s="15" t="s">
        <v>49</v>
      </c>
      <c r="F15" s="12" t="s">
        <v>55</v>
      </c>
      <c r="G15" s="46" t="s">
        <v>332</v>
      </c>
      <c r="H15" s="11">
        <v>0.1</v>
      </c>
      <c r="I15" s="10">
        <v>0.1</v>
      </c>
      <c r="J15" s="10">
        <v>50</v>
      </c>
      <c r="K15" s="10">
        <f t="shared" si="0"/>
        <v>5</v>
      </c>
      <c r="L15" s="10"/>
      <c r="M15" s="10"/>
    </row>
    <row r="16" spans="1:13" x14ac:dyDescent="0.2">
      <c r="A16" s="50">
        <v>14</v>
      </c>
      <c r="B16" s="14" t="s">
        <v>54</v>
      </c>
      <c r="C16" s="10"/>
      <c r="D16" s="19" t="s">
        <v>53</v>
      </c>
      <c r="E16" s="15" t="s">
        <v>52</v>
      </c>
      <c r="F16" s="12" t="s">
        <v>55</v>
      </c>
      <c r="G16" s="46" t="s">
        <v>332</v>
      </c>
      <c r="H16" s="11">
        <v>0.1</v>
      </c>
      <c r="I16" s="10">
        <v>0.1</v>
      </c>
      <c r="J16" s="10">
        <v>50</v>
      </c>
      <c r="K16" s="10">
        <f t="shared" si="0"/>
        <v>5</v>
      </c>
      <c r="L16" s="10"/>
      <c r="M16" s="10"/>
    </row>
    <row r="17" spans="1:13" x14ac:dyDescent="0.2">
      <c r="A17" s="50">
        <v>15</v>
      </c>
      <c r="B17" s="22" t="s">
        <v>45</v>
      </c>
      <c r="C17" s="10"/>
      <c r="D17" s="38" t="s">
        <v>44</v>
      </c>
      <c r="E17" s="23" t="s">
        <v>43</v>
      </c>
      <c r="F17" s="12" t="s">
        <v>55</v>
      </c>
      <c r="G17" s="47" t="s">
        <v>332</v>
      </c>
      <c r="H17" s="13">
        <v>0.1</v>
      </c>
      <c r="I17" s="10">
        <v>0.2</v>
      </c>
      <c r="J17" s="10">
        <v>50</v>
      </c>
      <c r="K17" s="10">
        <f t="shared" si="0"/>
        <v>5</v>
      </c>
      <c r="L17" s="10"/>
      <c r="M17" s="10"/>
    </row>
    <row r="18" spans="1:13" x14ac:dyDescent="0.2">
      <c r="A18" s="50">
        <v>16</v>
      </c>
      <c r="B18" s="21">
        <v>200016637</v>
      </c>
      <c r="C18" s="10"/>
      <c r="D18" s="40" t="s">
        <v>35</v>
      </c>
      <c r="E18" s="21" t="s">
        <v>34</v>
      </c>
      <c r="F18" s="12" t="s">
        <v>55</v>
      </c>
      <c r="G18" s="46" t="s">
        <v>332</v>
      </c>
      <c r="H18" s="13">
        <v>0.1</v>
      </c>
      <c r="I18" s="10">
        <v>0.1</v>
      </c>
      <c r="J18" s="10">
        <v>50</v>
      </c>
      <c r="K18" s="10">
        <f t="shared" si="0"/>
        <v>5</v>
      </c>
      <c r="L18" s="10"/>
      <c r="M18" s="10"/>
    </row>
    <row r="19" spans="1:13" x14ac:dyDescent="0.2">
      <c r="A19" s="50">
        <v>17</v>
      </c>
      <c r="B19" s="21">
        <v>200855841</v>
      </c>
      <c r="C19" s="10"/>
      <c r="D19" s="39" t="s">
        <v>58</v>
      </c>
      <c r="E19" s="21" t="s">
        <v>57</v>
      </c>
      <c r="F19" s="12" t="s">
        <v>55</v>
      </c>
      <c r="G19" s="46" t="s">
        <v>332</v>
      </c>
      <c r="H19" s="13">
        <v>0.1</v>
      </c>
      <c r="I19" s="10">
        <v>0.4</v>
      </c>
      <c r="J19" s="10">
        <v>50</v>
      </c>
      <c r="K19" s="10">
        <f t="shared" si="0"/>
        <v>5</v>
      </c>
      <c r="L19" s="10"/>
      <c r="M19" s="10"/>
    </row>
    <row r="20" spans="1:13" x14ac:dyDescent="0.2">
      <c r="A20" s="50">
        <v>18</v>
      </c>
      <c r="B20" s="25">
        <v>200762380</v>
      </c>
      <c r="C20" s="10"/>
      <c r="D20" s="42" t="s">
        <v>60</v>
      </c>
      <c r="E20" s="26" t="s">
        <v>59</v>
      </c>
      <c r="F20" s="12" t="s">
        <v>55</v>
      </c>
      <c r="G20" s="46" t="s">
        <v>332</v>
      </c>
      <c r="H20" s="11">
        <v>0.1</v>
      </c>
      <c r="I20" s="10">
        <v>0.1</v>
      </c>
      <c r="J20" s="10">
        <v>50</v>
      </c>
      <c r="K20" s="10">
        <f t="shared" si="0"/>
        <v>5</v>
      </c>
      <c r="L20" s="10"/>
      <c r="M20" s="10"/>
    </row>
    <row r="21" spans="1:13" x14ac:dyDescent="0.2">
      <c r="A21" s="50">
        <v>19</v>
      </c>
      <c r="B21" s="27">
        <v>200026179</v>
      </c>
      <c r="C21" s="10"/>
      <c r="D21" s="41" t="s">
        <v>56</v>
      </c>
      <c r="E21" s="24" t="s">
        <v>61</v>
      </c>
      <c r="F21" s="12" t="s">
        <v>55</v>
      </c>
      <c r="G21" s="46" t="s">
        <v>332</v>
      </c>
      <c r="H21" s="11">
        <v>0.1</v>
      </c>
      <c r="I21" s="10">
        <v>0.2</v>
      </c>
      <c r="J21" s="10">
        <v>50</v>
      </c>
      <c r="K21" s="10">
        <f t="shared" si="0"/>
        <v>5</v>
      </c>
      <c r="L21" s="10"/>
      <c r="M21" s="10"/>
    </row>
    <row r="22" spans="1:13" x14ac:dyDescent="0.2">
      <c r="A22" s="50">
        <v>20</v>
      </c>
      <c r="B22" s="25">
        <v>200931750</v>
      </c>
      <c r="C22" s="10"/>
      <c r="D22" s="42" t="s">
        <v>63</v>
      </c>
      <c r="E22" s="26" t="s">
        <v>62</v>
      </c>
      <c r="F22" s="12" t="s">
        <v>55</v>
      </c>
      <c r="G22" s="46" t="s">
        <v>332</v>
      </c>
      <c r="H22" s="11">
        <v>0.1</v>
      </c>
      <c r="I22" s="10">
        <v>0.1</v>
      </c>
      <c r="J22" s="10">
        <v>50</v>
      </c>
      <c r="K22" s="10">
        <f t="shared" si="0"/>
        <v>5</v>
      </c>
      <c r="L22" s="10"/>
      <c r="M22" s="10"/>
    </row>
    <row r="23" spans="1:13" x14ac:dyDescent="0.2">
      <c r="A23" s="50">
        <v>21</v>
      </c>
      <c r="B23" s="27">
        <v>200703901</v>
      </c>
      <c r="C23" s="10"/>
      <c r="D23" s="41" t="s">
        <v>65</v>
      </c>
      <c r="E23" s="24" t="s">
        <v>64</v>
      </c>
      <c r="F23" s="12" t="s">
        <v>55</v>
      </c>
      <c r="G23" s="46" t="s">
        <v>332</v>
      </c>
      <c r="H23" s="11">
        <v>0.1</v>
      </c>
      <c r="I23" s="10">
        <v>0.2</v>
      </c>
      <c r="J23" s="10">
        <v>50</v>
      </c>
      <c r="K23" s="10">
        <f t="shared" si="0"/>
        <v>5</v>
      </c>
      <c r="L23" s="10"/>
      <c r="M23" s="10"/>
    </row>
    <row r="24" spans="1:13" x14ac:dyDescent="0.2">
      <c r="A24" s="50">
        <v>22</v>
      </c>
      <c r="B24" s="2" t="s">
        <v>68</v>
      </c>
      <c r="C24" s="10"/>
      <c r="D24" s="1" t="s">
        <v>67</v>
      </c>
      <c r="E24" s="3" t="s">
        <v>66</v>
      </c>
      <c r="F24" s="12" t="s">
        <v>55</v>
      </c>
      <c r="G24" s="46" t="s">
        <v>332</v>
      </c>
      <c r="H24" s="4">
        <v>0.1</v>
      </c>
      <c r="I24" s="10">
        <v>0.1</v>
      </c>
      <c r="J24" s="10">
        <v>50</v>
      </c>
      <c r="K24" s="10">
        <f t="shared" si="0"/>
        <v>5</v>
      </c>
      <c r="L24" s="10"/>
      <c r="M24" s="10"/>
    </row>
    <row r="25" spans="1:13" x14ac:dyDescent="0.2">
      <c r="A25" s="50">
        <v>23</v>
      </c>
      <c r="B25" s="2" t="s">
        <v>71</v>
      </c>
      <c r="C25" s="10"/>
      <c r="D25" s="1" t="s">
        <v>70</v>
      </c>
      <c r="E25" s="3" t="s">
        <v>69</v>
      </c>
      <c r="F25" s="12" t="s">
        <v>55</v>
      </c>
      <c r="G25" s="46" t="s">
        <v>332</v>
      </c>
      <c r="H25" s="4">
        <v>0.1</v>
      </c>
      <c r="I25" s="10">
        <v>0.35</v>
      </c>
      <c r="J25" s="10">
        <v>50</v>
      </c>
      <c r="K25" s="10">
        <f t="shared" si="0"/>
        <v>5</v>
      </c>
      <c r="L25" s="10"/>
      <c r="M25" s="10"/>
    </row>
    <row r="26" spans="1:13" x14ac:dyDescent="0.2">
      <c r="A26" s="50">
        <v>24</v>
      </c>
      <c r="B26" s="2" t="s">
        <v>74</v>
      </c>
      <c r="C26" s="10"/>
      <c r="D26" s="1" t="s">
        <v>73</v>
      </c>
      <c r="E26" s="3" t="s">
        <v>72</v>
      </c>
      <c r="F26" s="12" t="s">
        <v>55</v>
      </c>
      <c r="G26" s="46" t="s">
        <v>332</v>
      </c>
      <c r="H26" s="4">
        <v>0.1</v>
      </c>
      <c r="I26" s="10">
        <v>0.1</v>
      </c>
      <c r="J26" s="10">
        <v>50</v>
      </c>
      <c r="K26" s="10">
        <f t="shared" si="0"/>
        <v>5</v>
      </c>
      <c r="L26" s="10"/>
      <c r="M26" s="10"/>
    </row>
    <row r="27" spans="1:13" x14ac:dyDescent="0.2">
      <c r="A27" s="50">
        <v>25</v>
      </c>
      <c r="B27" s="2" t="s">
        <v>77</v>
      </c>
      <c r="C27" s="10"/>
      <c r="D27" s="1" t="s">
        <v>76</v>
      </c>
      <c r="E27" s="3" t="s">
        <v>75</v>
      </c>
      <c r="F27" s="12" t="s">
        <v>55</v>
      </c>
      <c r="G27" s="46" t="s">
        <v>332</v>
      </c>
      <c r="H27" s="4">
        <v>0.15</v>
      </c>
      <c r="I27" s="10">
        <v>0.2</v>
      </c>
      <c r="J27" s="10">
        <v>50</v>
      </c>
      <c r="K27" s="10">
        <f t="shared" si="0"/>
        <v>7.5</v>
      </c>
      <c r="L27" s="10"/>
      <c r="M27" s="10"/>
    </row>
    <row r="28" spans="1:13" x14ac:dyDescent="0.2">
      <c r="A28" s="50">
        <v>26</v>
      </c>
      <c r="B28" s="2" t="s">
        <v>80</v>
      </c>
      <c r="C28" s="10"/>
      <c r="D28" s="1" t="s">
        <v>79</v>
      </c>
      <c r="E28" s="3" t="s">
        <v>78</v>
      </c>
      <c r="F28" s="12" t="s">
        <v>55</v>
      </c>
      <c r="G28" s="46" t="s">
        <v>332</v>
      </c>
      <c r="H28" s="4">
        <v>0.1</v>
      </c>
      <c r="I28" s="10">
        <v>0.2</v>
      </c>
      <c r="J28" s="10">
        <v>50</v>
      </c>
      <c r="K28" s="10">
        <f t="shared" si="0"/>
        <v>5</v>
      </c>
      <c r="L28" s="10"/>
      <c r="M28" s="10"/>
    </row>
    <row r="29" spans="1:13" x14ac:dyDescent="0.2">
      <c r="A29" s="50">
        <v>27</v>
      </c>
      <c r="B29" s="2" t="s">
        <v>83</v>
      </c>
      <c r="C29" s="10"/>
      <c r="D29" s="1" t="s">
        <v>82</v>
      </c>
      <c r="E29" s="3" t="s">
        <v>81</v>
      </c>
      <c r="F29" s="12" t="s">
        <v>55</v>
      </c>
      <c r="G29" s="46" t="s">
        <v>332</v>
      </c>
      <c r="H29" s="4">
        <v>0.1</v>
      </c>
      <c r="I29" s="10">
        <v>0.2</v>
      </c>
      <c r="J29" s="10">
        <v>50</v>
      </c>
      <c r="K29" s="10">
        <f t="shared" si="0"/>
        <v>5</v>
      </c>
      <c r="L29" s="10"/>
      <c r="M29" s="10"/>
    </row>
    <row r="30" spans="1:13" x14ac:dyDescent="0.2">
      <c r="A30" s="50">
        <v>28</v>
      </c>
      <c r="B30" s="2" t="s">
        <v>86</v>
      </c>
      <c r="C30" s="10"/>
      <c r="D30" s="1" t="s">
        <v>85</v>
      </c>
      <c r="E30" s="3" t="s">
        <v>84</v>
      </c>
      <c r="F30" s="12" t="s">
        <v>55</v>
      </c>
      <c r="G30" s="46" t="s">
        <v>332</v>
      </c>
      <c r="H30" s="4">
        <v>0.1</v>
      </c>
      <c r="I30" s="10">
        <v>0.1</v>
      </c>
      <c r="J30" s="10">
        <v>50</v>
      </c>
      <c r="K30" s="10">
        <f t="shared" si="0"/>
        <v>5</v>
      </c>
      <c r="L30" s="10"/>
      <c r="M30" s="10"/>
    </row>
    <row r="31" spans="1:13" x14ac:dyDescent="0.2">
      <c r="A31" s="50">
        <v>29</v>
      </c>
      <c r="B31" s="2" t="s">
        <v>89</v>
      </c>
      <c r="C31" s="10"/>
      <c r="D31" s="1" t="s">
        <v>88</v>
      </c>
      <c r="E31" s="3" t="s">
        <v>87</v>
      </c>
      <c r="F31" s="12" t="s">
        <v>55</v>
      </c>
      <c r="G31" s="46" t="s">
        <v>332</v>
      </c>
      <c r="H31" s="4">
        <v>0.1</v>
      </c>
      <c r="I31" s="10">
        <v>0.1</v>
      </c>
      <c r="J31" s="10">
        <v>50</v>
      </c>
      <c r="K31" s="10">
        <f t="shared" si="0"/>
        <v>5</v>
      </c>
      <c r="L31" s="10"/>
      <c r="M31" s="10"/>
    </row>
    <row r="32" spans="1:13" x14ac:dyDescent="0.2">
      <c r="A32" s="50">
        <v>30</v>
      </c>
      <c r="B32" s="2" t="s">
        <v>92</v>
      </c>
      <c r="C32" s="10"/>
      <c r="D32" s="1" t="s">
        <v>91</v>
      </c>
      <c r="E32" s="3" t="s">
        <v>90</v>
      </c>
      <c r="F32" s="12" t="s">
        <v>55</v>
      </c>
      <c r="G32" s="46" t="s">
        <v>332</v>
      </c>
      <c r="H32" s="4">
        <v>0.1</v>
      </c>
      <c r="I32" s="10">
        <v>0.3</v>
      </c>
      <c r="J32" s="10">
        <v>50</v>
      </c>
      <c r="K32" s="10">
        <f t="shared" si="0"/>
        <v>5</v>
      </c>
      <c r="L32" s="10"/>
      <c r="M32" s="10"/>
    </row>
    <row r="33" spans="1:13" x14ac:dyDescent="0.2">
      <c r="A33" s="50">
        <v>31</v>
      </c>
      <c r="B33" s="2" t="s">
        <v>95</v>
      </c>
      <c r="C33" s="10"/>
      <c r="D33" s="1" t="s">
        <v>94</v>
      </c>
      <c r="E33" s="3" t="s">
        <v>93</v>
      </c>
      <c r="F33" s="12" t="s">
        <v>55</v>
      </c>
      <c r="G33" s="46" t="s">
        <v>332</v>
      </c>
      <c r="H33" s="4">
        <v>0.1</v>
      </c>
      <c r="I33" s="10">
        <v>0.1</v>
      </c>
      <c r="J33" s="10">
        <v>50</v>
      </c>
      <c r="K33" s="10">
        <f t="shared" si="0"/>
        <v>5</v>
      </c>
      <c r="L33" s="10"/>
      <c r="M33" s="10"/>
    </row>
    <row r="34" spans="1:13" x14ac:dyDescent="0.2">
      <c r="A34" s="50">
        <v>32</v>
      </c>
      <c r="B34" s="2" t="s">
        <v>98</v>
      </c>
      <c r="C34" s="10"/>
      <c r="D34" s="1" t="s">
        <v>97</v>
      </c>
      <c r="E34" s="3" t="s">
        <v>96</v>
      </c>
      <c r="F34" s="12" t="s">
        <v>55</v>
      </c>
      <c r="G34" s="46" t="s">
        <v>332</v>
      </c>
      <c r="H34" s="4">
        <v>0.1</v>
      </c>
      <c r="I34" s="10">
        <v>0.1</v>
      </c>
      <c r="J34" s="10">
        <v>50</v>
      </c>
      <c r="K34" s="10">
        <f t="shared" si="0"/>
        <v>5</v>
      </c>
      <c r="L34" s="10"/>
      <c r="M34" s="10"/>
    </row>
    <row r="35" spans="1:13" x14ac:dyDescent="0.2">
      <c r="A35" s="50">
        <v>33</v>
      </c>
      <c r="B35" s="2" t="s">
        <v>101</v>
      </c>
      <c r="C35" s="10"/>
      <c r="D35" s="1" t="s">
        <v>100</v>
      </c>
      <c r="E35" s="3" t="s">
        <v>99</v>
      </c>
      <c r="F35" s="12" t="s">
        <v>55</v>
      </c>
      <c r="G35" s="46" t="s">
        <v>332</v>
      </c>
      <c r="H35" s="4">
        <v>0.1</v>
      </c>
      <c r="I35" s="10">
        <v>0.1</v>
      </c>
      <c r="J35" s="10">
        <v>50</v>
      </c>
      <c r="K35" s="10">
        <f t="shared" si="0"/>
        <v>5</v>
      </c>
      <c r="L35" s="10"/>
      <c r="M35" s="10"/>
    </row>
    <row r="36" spans="1:13" x14ac:dyDescent="0.2">
      <c r="A36" s="50">
        <v>34</v>
      </c>
      <c r="B36" s="2" t="s">
        <v>104</v>
      </c>
      <c r="C36" s="10"/>
      <c r="D36" s="1" t="s">
        <v>103</v>
      </c>
      <c r="E36" s="3" t="s">
        <v>102</v>
      </c>
      <c r="F36" s="12" t="s">
        <v>55</v>
      </c>
      <c r="G36" s="46" t="s">
        <v>332</v>
      </c>
      <c r="H36" s="4">
        <v>0.1</v>
      </c>
      <c r="I36" s="10">
        <v>0.1</v>
      </c>
      <c r="J36" s="10">
        <v>50</v>
      </c>
      <c r="K36" s="10">
        <f t="shared" si="0"/>
        <v>5</v>
      </c>
      <c r="L36" s="10"/>
      <c r="M36" s="10"/>
    </row>
    <row r="37" spans="1:13" x14ac:dyDescent="0.2">
      <c r="A37" s="50">
        <v>35</v>
      </c>
      <c r="B37" s="2" t="s">
        <v>107</v>
      </c>
      <c r="C37" s="10"/>
      <c r="D37" s="1" t="s">
        <v>106</v>
      </c>
      <c r="E37" s="3" t="s">
        <v>105</v>
      </c>
      <c r="F37" s="12" t="s">
        <v>55</v>
      </c>
      <c r="G37" s="46" t="s">
        <v>332</v>
      </c>
      <c r="H37" s="4">
        <v>0.1</v>
      </c>
      <c r="I37" s="10">
        <v>0.1</v>
      </c>
      <c r="J37" s="10">
        <v>50</v>
      </c>
      <c r="K37" s="10">
        <f t="shared" si="0"/>
        <v>5</v>
      </c>
      <c r="L37" s="10"/>
      <c r="M37" s="10"/>
    </row>
    <row r="38" spans="1:13" x14ac:dyDescent="0.2">
      <c r="A38" s="50">
        <v>36</v>
      </c>
      <c r="B38" s="2" t="s">
        <v>110</v>
      </c>
      <c r="C38" s="10"/>
      <c r="D38" s="1" t="s">
        <v>109</v>
      </c>
      <c r="E38" s="3" t="s">
        <v>108</v>
      </c>
      <c r="F38" s="12" t="s">
        <v>55</v>
      </c>
      <c r="G38" s="46" t="s">
        <v>332</v>
      </c>
      <c r="H38" s="4">
        <v>0.15</v>
      </c>
      <c r="I38" s="10">
        <v>0.2</v>
      </c>
      <c r="J38" s="10">
        <v>50</v>
      </c>
      <c r="K38" s="10">
        <f t="shared" si="0"/>
        <v>7.5</v>
      </c>
      <c r="L38" s="10"/>
      <c r="M38" s="10"/>
    </row>
    <row r="39" spans="1:13" x14ac:dyDescent="0.2">
      <c r="A39" s="50">
        <v>37</v>
      </c>
      <c r="B39" s="2" t="s">
        <v>113</v>
      </c>
      <c r="C39" s="10"/>
      <c r="D39" s="1" t="s">
        <v>112</v>
      </c>
      <c r="E39" s="3" t="s">
        <v>111</v>
      </c>
      <c r="F39" s="12" t="s">
        <v>55</v>
      </c>
      <c r="G39" s="46" t="s">
        <v>332</v>
      </c>
      <c r="H39" s="4">
        <v>0.1</v>
      </c>
      <c r="I39" s="10">
        <v>0.1</v>
      </c>
      <c r="J39" s="10">
        <v>50</v>
      </c>
      <c r="K39" s="10">
        <f t="shared" si="0"/>
        <v>5</v>
      </c>
      <c r="L39" s="10"/>
      <c r="M39" s="10"/>
    </row>
    <row r="40" spans="1:13" x14ac:dyDescent="0.2">
      <c r="A40" s="50">
        <v>38</v>
      </c>
      <c r="B40" s="2" t="s">
        <v>116</v>
      </c>
      <c r="C40" s="10"/>
      <c r="D40" s="1" t="s">
        <v>115</v>
      </c>
      <c r="E40" s="3" t="s">
        <v>114</v>
      </c>
      <c r="F40" s="12" t="s">
        <v>55</v>
      </c>
      <c r="G40" s="46" t="s">
        <v>332</v>
      </c>
      <c r="H40" s="4">
        <v>0.2</v>
      </c>
      <c r="I40" s="10">
        <v>0.1</v>
      </c>
      <c r="J40" s="10">
        <v>50</v>
      </c>
      <c r="K40" s="10">
        <v>5</v>
      </c>
      <c r="L40" s="10"/>
      <c r="M40" s="10"/>
    </row>
    <row r="41" spans="1:13" x14ac:dyDescent="0.2">
      <c r="A41" s="50">
        <v>39</v>
      </c>
      <c r="B41" s="2" t="s">
        <v>119</v>
      </c>
      <c r="C41" s="10"/>
      <c r="D41" s="1" t="s">
        <v>118</v>
      </c>
      <c r="E41" s="3" t="s">
        <v>117</v>
      </c>
      <c r="F41" s="12" t="s">
        <v>55</v>
      </c>
      <c r="G41" s="46" t="s">
        <v>332</v>
      </c>
      <c r="H41" s="4">
        <v>0.1</v>
      </c>
      <c r="I41" s="10">
        <v>0.15</v>
      </c>
      <c r="J41" s="10">
        <v>50</v>
      </c>
      <c r="K41" s="10">
        <f t="shared" si="0"/>
        <v>5</v>
      </c>
      <c r="L41" s="10"/>
      <c r="M41" s="10"/>
    </row>
    <row r="42" spans="1:13" x14ac:dyDescent="0.2">
      <c r="A42" s="50">
        <v>40</v>
      </c>
      <c r="B42" s="2" t="s">
        <v>122</v>
      </c>
      <c r="C42" s="10"/>
      <c r="D42" s="1" t="s">
        <v>121</v>
      </c>
      <c r="E42" s="3" t="s">
        <v>120</v>
      </c>
      <c r="F42" s="12" t="s">
        <v>55</v>
      </c>
      <c r="G42" s="46" t="s">
        <v>332</v>
      </c>
      <c r="H42" s="4">
        <v>0.1</v>
      </c>
      <c r="I42" s="10">
        <v>0.15</v>
      </c>
      <c r="J42" s="10">
        <v>50</v>
      </c>
      <c r="K42" s="10">
        <f t="shared" si="0"/>
        <v>5</v>
      </c>
      <c r="L42" s="10"/>
      <c r="M42" s="10"/>
    </row>
    <row r="43" spans="1:13" x14ac:dyDescent="0.2">
      <c r="A43" s="50">
        <v>41</v>
      </c>
      <c r="B43" s="2" t="s">
        <v>125</v>
      </c>
      <c r="C43" s="10"/>
      <c r="D43" s="1" t="s">
        <v>124</v>
      </c>
      <c r="E43" s="3" t="s">
        <v>123</v>
      </c>
      <c r="F43" s="12" t="s">
        <v>55</v>
      </c>
      <c r="G43" s="46" t="s">
        <v>332</v>
      </c>
      <c r="H43" s="4">
        <v>0.1</v>
      </c>
      <c r="I43" s="10">
        <v>0.1</v>
      </c>
      <c r="J43" s="10">
        <v>50</v>
      </c>
      <c r="K43" s="10">
        <f t="shared" si="0"/>
        <v>5</v>
      </c>
      <c r="L43" s="10"/>
      <c r="M43" s="10"/>
    </row>
    <row r="44" spans="1:13" x14ac:dyDescent="0.2">
      <c r="A44" s="50">
        <v>42</v>
      </c>
      <c r="B44" s="2" t="s">
        <v>128</v>
      </c>
      <c r="C44" s="10"/>
      <c r="D44" s="1" t="s">
        <v>127</v>
      </c>
      <c r="E44" s="3" t="s">
        <v>126</v>
      </c>
      <c r="F44" s="12" t="s">
        <v>55</v>
      </c>
      <c r="G44" s="46" t="s">
        <v>332</v>
      </c>
      <c r="H44" s="4">
        <v>0.1</v>
      </c>
      <c r="I44" s="10">
        <v>0.2</v>
      </c>
      <c r="J44" s="10">
        <v>50</v>
      </c>
      <c r="K44" s="10">
        <f t="shared" si="0"/>
        <v>5</v>
      </c>
      <c r="L44" s="10"/>
      <c r="M44" s="10"/>
    </row>
    <row r="45" spans="1:13" x14ac:dyDescent="0.2">
      <c r="A45" s="50">
        <v>43</v>
      </c>
      <c r="B45" s="2" t="s">
        <v>131</v>
      </c>
      <c r="C45" s="10"/>
      <c r="D45" s="1" t="s">
        <v>130</v>
      </c>
      <c r="E45" s="3" t="s">
        <v>129</v>
      </c>
      <c r="F45" s="12" t="s">
        <v>55</v>
      </c>
      <c r="G45" s="46" t="s">
        <v>332</v>
      </c>
      <c r="H45" s="4">
        <v>0.1</v>
      </c>
      <c r="I45" s="10">
        <v>0.1</v>
      </c>
      <c r="J45" s="10">
        <v>50</v>
      </c>
      <c r="K45" s="10">
        <f t="shared" si="0"/>
        <v>5</v>
      </c>
      <c r="L45" s="10"/>
      <c r="M45" s="10"/>
    </row>
    <row r="46" spans="1:13" x14ac:dyDescent="0.2">
      <c r="A46" s="50">
        <v>44</v>
      </c>
      <c r="B46" s="2" t="s">
        <v>134</v>
      </c>
      <c r="C46" s="10"/>
      <c r="D46" s="2" t="s">
        <v>133</v>
      </c>
      <c r="E46" s="4" t="s">
        <v>132</v>
      </c>
      <c r="F46" s="12" t="s">
        <v>55</v>
      </c>
      <c r="G46" s="46" t="s">
        <v>332</v>
      </c>
      <c r="H46" s="4">
        <v>0.1</v>
      </c>
      <c r="I46" s="10">
        <v>0.15</v>
      </c>
      <c r="J46" s="10">
        <v>50</v>
      </c>
      <c r="K46" s="10">
        <f t="shared" si="0"/>
        <v>5</v>
      </c>
      <c r="L46" s="10"/>
      <c r="M46" s="10"/>
    </row>
    <row r="47" spans="1:13" x14ac:dyDescent="0.2">
      <c r="A47" s="50">
        <v>45</v>
      </c>
      <c r="B47" s="2" t="s">
        <v>137</v>
      </c>
      <c r="C47" s="10"/>
      <c r="D47" s="2" t="s">
        <v>136</v>
      </c>
      <c r="E47" s="4" t="s">
        <v>135</v>
      </c>
      <c r="F47" s="12" t="s">
        <v>55</v>
      </c>
      <c r="G47" s="46" t="s">
        <v>332</v>
      </c>
      <c r="H47" s="4">
        <v>0.1</v>
      </c>
      <c r="I47" s="10">
        <v>0.1</v>
      </c>
      <c r="J47" s="10">
        <v>50</v>
      </c>
      <c r="K47" s="10">
        <f t="shared" si="0"/>
        <v>5</v>
      </c>
      <c r="L47" s="10"/>
      <c r="M47" s="10"/>
    </row>
    <row r="48" spans="1:13" x14ac:dyDescent="0.2">
      <c r="A48" s="50">
        <v>46</v>
      </c>
      <c r="B48" s="2" t="s">
        <v>140</v>
      </c>
      <c r="C48" s="10"/>
      <c r="D48" s="2" t="s">
        <v>139</v>
      </c>
      <c r="E48" s="4" t="s">
        <v>138</v>
      </c>
      <c r="F48" s="12" t="s">
        <v>55</v>
      </c>
      <c r="G48" s="46" t="s">
        <v>332</v>
      </c>
      <c r="H48" s="4">
        <v>0.1</v>
      </c>
      <c r="I48" s="10">
        <v>0.15</v>
      </c>
      <c r="J48" s="10">
        <v>50</v>
      </c>
      <c r="K48" s="10">
        <f t="shared" si="0"/>
        <v>5</v>
      </c>
      <c r="L48" s="10"/>
      <c r="M48" s="10"/>
    </row>
    <row r="49" spans="1:13" x14ac:dyDescent="0.2">
      <c r="A49" s="50">
        <v>47</v>
      </c>
      <c r="B49" s="2" t="s">
        <v>143</v>
      </c>
      <c r="C49" s="10"/>
      <c r="D49" s="2" t="s">
        <v>142</v>
      </c>
      <c r="E49" s="4" t="s">
        <v>141</v>
      </c>
      <c r="F49" s="12" t="s">
        <v>55</v>
      </c>
      <c r="G49" s="46" t="s">
        <v>332</v>
      </c>
      <c r="H49" s="4">
        <v>0.1</v>
      </c>
      <c r="I49" s="10">
        <v>0.1</v>
      </c>
      <c r="J49" s="10">
        <v>50</v>
      </c>
      <c r="K49" s="10">
        <f t="shared" si="0"/>
        <v>5</v>
      </c>
      <c r="L49" s="10"/>
      <c r="M49" s="10"/>
    </row>
    <row r="50" spans="1:13" x14ac:dyDescent="0.2">
      <c r="A50" s="50">
        <v>48</v>
      </c>
      <c r="B50" s="2" t="s">
        <v>146</v>
      </c>
      <c r="C50" s="10"/>
      <c r="D50" s="2" t="s">
        <v>145</v>
      </c>
      <c r="E50" s="4" t="s">
        <v>144</v>
      </c>
      <c r="F50" s="12" t="s">
        <v>55</v>
      </c>
      <c r="G50" s="46" t="s">
        <v>332</v>
      </c>
      <c r="H50" s="4">
        <v>0.1</v>
      </c>
      <c r="I50" s="10">
        <v>0.1</v>
      </c>
      <c r="J50" s="10">
        <v>50</v>
      </c>
      <c r="K50" s="10">
        <f t="shared" ref="K50:K89" si="1">H50*J50</f>
        <v>5</v>
      </c>
      <c r="L50" s="10"/>
      <c r="M50" s="10"/>
    </row>
    <row r="51" spans="1:13" x14ac:dyDescent="0.2">
      <c r="A51" s="50">
        <v>49</v>
      </c>
      <c r="B51" s="2" t="s">
        <v>149</v>
      </c>
      <c r="C51" s="10"/>
      <c r="D51" s="2" t="s">
        <v>148</v>
      </c>
      <c r="E51" s="4" t="s">
        <v>147</v>
      </c>
      <c r="F51" s="12" t="s">
        <v>55</v>
      </c>
      <c r="G51" s="46" t="s">
        <v>332</v>
      </c>
      <c r="H51" s="4">
        <v>0.1</v>
      </c>
      <c r="I51" s="10">
        <v>0.1</v>
      </c>
      <c r="J51" s="10">
        <v>50</v>
      </c>
      <c r="K51" s="10">
        <f t="shared" si="1"/>
        <v>5</v>
      </c>
      <c r="L51" s="10"/>
      <c r="M51" s="10"/>
    </row>
    <row r="52" spans="1:13" x14ac:dyDescent="0.2">
      <c r="A52" s="50">
        <v>50</v>
      </c>
      <c r="B52" s="2" t="s">
        <v>152</v>
      </c>
      <c r="C52" s="10"/>
      <c r="D52" s="2" t="s">
        <v>151</v>
      </c>
      <c r="E52" s="4" t="s">
        <v>150</v>
      </c>
      <c r="F52" s="12" t="s">
        <v>55</v>
      </c>
      <c r="G52" s="46" t="s">
        <v>332</v>
      </c>
      <c r="H52" s="4">
        <v>0.1</v>
      </c>
      <c r="I52" s="10">
        <v>0.05</v>
      </c>
      <c r="J52" s="10">
        <v>50</v>
      </c>
      <c r="K52" s="10">
        <v>2.5</v>
      </c>
      <c r="L52" s="10"/>
      <c r="M52" s="10"/>
    </row>
    <row r="53" spans="1:13" x14ac:dyDescent="0.2">
      <c r="A53" s="50">
        <v>51</v>
      </c>
      <c r="B53" s="2" t="s">
        <v>155</v>
      </c>
      <c r="C53" s="10"/>
      <c r="D53" s="2" t="s">
        <v>154</v>
      </c>
      <c r="E53" s="4" t="s">
        <v>153</v>
      </c>
      <c r="F53" s="12" t="s">
        <v>55</v>
      </c>
      <c r="G53" s="46" t="s">
        <v>332</v>
      </c>
      <c r="H53" s="4">
        <v>0.1</v>
      </c>
      <c r="I53" s="10">
        <v>0.1</v>
      </c>
      <c r="J53" s="10">
        <v>50</v>
      </c>
      <c r="K53" s="10">
        <f t="shared" si="1"/>
        <v>5</v>
      </c>
      <c r="L53" s="10"/>
      <c r="M53" s="10"/>
    </row>
    <row r="54" spans="1:13" x14ac:dyDescent="0.2">
      <c r="A54" s="50">
        <v>52</v>
      </c>
      <c r="B54" s="2" t="s">
        <v>158</v>
      </c>
      <c r="C54" s="10"/>
      <c r="D54" s="2" t="s">
        <v>157</v>
      </c>
      <c r="E54" s="4" t="s">
        <v>156</v>
      </c>
      <c r="F54" s="12" t="s">
        <v>55</v>
      </c>
      <c r="G54" s="46" t="s">
        <v>332</v>
      </c>
      <c r="H54" s="4">
        <v>0.1</v>
      </c>
      <c r="I54" s="10">
        <v>0.1</v>
      </c>
      <c r="J54" s="10">
        <v>50</v>
      </c>
      <c r="K54" s="10">
        <f t="shared" si="1"/>
        <v>5</v>
      </c>
      <c r="L54" s="10"/>
      <c r="M54" s="10"/>
    </row>
    <row r="55" spans="1:13" x14ac:dyDescent="0.2">
      <c r="A55" s="50">
        <v>53</v>
      </c>
      <c r="B55" s="2" t="s">
        <v>161</v>
      </c>
      <c r="C55" s="10"/>
      <c r="D55" s="2" t="s">
        <v>160</v>
      </c>
      <c r="E55" s="4" t="s">
        <v>159</v>
      </c>
      <c r="F55" s="12" t="s">
        <v>55</v>
      </c>
      <c r="G55" s="46" t="s">
        <v>332</v>
      </c>
      <c r="H55" s="4">
        <v>0.1</v>
      </c>
      <c r="I55" s="10">
        <v>0.1</v>
      </c>
      <c r="J55" s="10">
        <v>50</v>
      </c>
      <c r="K55" s="10">
        <f t="shared" si="1"/>
        <v>5</v>
      </c>
      <c r="L55" s="10"/>
      <c r="M55" s="10"/>
    </row>
    <row r="56" spans="1:13" x14ac:dyDescent="0.2">
      <c r="A56" s="50">
        <v>54</v>
      </c>
      <c r="B56" s="2" t="s">
        <v>164</v>
      </c>
      <c r="C56" s="10"/>
      <c r="D56" s="2" t="s">
        <v>163</v>
      </c>
      <c r="E56" s="4" t="s">
        <v>162</v>
      </c>
      <c r="F56" s="12" t="s">
        <v>55</v>
      </c>
      <c r="G56" s="46" t="s">
        <v>332</v>
      </c>
      <c r="H56" s="4">
        <v>0.1</v>
      </c>
      <c r="I56" s="10">
        <v>0.1</v>
      </c>
      <c r="J56" s="10">
        <v>50</v>
      </c>
      <c r="K56" s="10">
        <f t="shared" si="1"/>
        <v>5</v>
      </c>
      <c r="L56" s="10"/>
      <c r="M56" s="10"/>
    </row>
    <row r="57" spans="1:13" x14ac:dyDescent="0.2">
      <c r="A57" s="50">
        <v>55</v>
      </c>
      <c r="B57" s="2" t="s">
        <v>167</v>
      </c>
      <c r="C57" s="10"/>
      <c r="D57" s="2" t="s">
        <v>166</v>
      </c>
      <c r="E57" s="5" t="s">
        <v>165</v>
      </c>
      <c r="F57" s="12" t="s">
        <v>55</v>
      </c>
      <c r="G57" s="46" t="s">
        <v>332</v>
      </c>
      <c r="H57" s="4">
        <v>0.15</v>
      </c>
      <c r="I57" s="10">
        <v>0.1</v>
      </c>
      <c r="J57" s="10">
        <v>50</v>
      </c>
      <c r="K57" s="10">
        <v>5</v>
      </c>
      <c r="L57" s="10"/>
      <c r="M57" s="10"/>
    </row>
    <row r="58" spans="1:13" x14ac:dyDescent="0.2">
      <c r="A58" s="50">
        <v>56</v>
      </c>
      <c r="B58" s="2" t="s">
        <v>170</v>
      </c>
      <c r="C58" s="10"/>
      <c r="D58" s="2" t="s">
        <v>169</v>
      </c>
      <c r="E58" s="4" t="s">
        <v>168</v>
      </c>
      <c r="F58" s="12" t="s">
        <v>55</v>
      </c>
      <c r="G58" s="46" t="s">
        <v>332</v>
      </c>
      <c r="H58" s="4">
        <v>0.1</v>
      </c>
      <c r="I58" s="10">
        <v>0.15</v>
      </c>
      <c r="J58" s="10">
        <v>50</v>
      </c>
      <c r="K58" s="10">
        <f t="shared" si="1"/>
        <v>5</v>
      </c>
      <c r="L58" s="10"/>
      <c r="M58" s="10"/>
    </row>
    <row r="59" spans="1:13" x14ac:dyDescent="0.2">
      <c r="A59" s="50">
        <v>57</v>
      </c>
      <c r="B59" s="2" t="s">
        <v>173</v>
      </c>
      <c r="C59" s="10"/>
      <c r="D59" s="2" t="s">
        <v>172</v>
      </c>
      <c r="E59" s="4" t="s">
        <v>171</v>
      </c>
      <c r="F59" s="12" t="s">
        <v>55</v>
      </c>
      <c r="G59" s="46" t="s">
        <v>332</v>
      </c>
      <c r="H59" s="4">
        <v>0.1</v>
      </c>
      <c r="I59" s="10">
        <v>0.1</v>
      </c>
      <c r="J59" s="10">
        <v>50</v>
      </c>
      <c r="K59" s="10">
        <f t="shared" si="1"/>
        <v>5</v>
      </c>
      <c r="L59" s="10"/>
      <c r="M59" s="10"/>
    </row>
    <row r="60" spans="1:13" x14ac:dyDescent="0.2">
      <c r="A60" s="50">
        <v>58</v>
      </c>
      <c r="B60" s="2" t="s">
        <v>176</v>
      </c>
      <c r="C60" s="10"/>
      <c r="D60" s="2" t="s">
        <v>175</v>
      </c>
      <c r="E60" s="4" t="s">
        <v>174</v>
      </c>
      <c r="F60" s="12" t="s">
        <v>55</v>
      </c>
      <c r="G60" s="46" t="s">
        <v>332</v>
      </c>
      <c r="H60" s="4">
        <v>0.1</v>
      </c>
      <c r="I60" s="10">
        <v>0.2</v>
      </c>
      <c r="J60" s="10">
        <v>50</v>
      </c>
      <c r="K60" s="10">
        <f t="shared" si="1"/>
        <v>5</v>
      </c>
      <c r="L60" s="10"/>
      <c r="M60" s="10"/>
    </row>
    <row r="61" spans="1:13" x14ac:dyDescent="0.2">
      <c r="A61" s="50">
        <v>59</v>
      </c>
      <c r="B61" s="2" t="s">
        <v>179</v>
      </c>
      <c r="C61" s="10"/>
      <c r="D61" s="2" t="s">
        <v>178</v>
      </c>
      <c r="E61" s="4" t="s">
        <v>177</v>
      </c>
      <c r="F61" s="12" t="s">
        <v>55</v>
      </c>
      <c r="G61" s="46" t="s">
        <v>332</v>
      </c>
      <c r="H61" s="4">
        <v>0.1</v>
      </c>
      <c r="I61" s="10">
        <v>0.2</v>
      </c>
      <c r="J61" s="10">
        <v>50</v>
      </c>
      <c r="K61" s="10">
        <f t="shared" si="1"/>
        <v>5</v>
      </c>
      <c r="L61" s="10"/>
      <c r="M61" s="10"/>
    </row>
    <row r="62" spans="1:13" x14ac:dyDescent="0.2">
      <c r="A62" s="50">
        <v>60</v>
      </c>
      <c r="B62" s="2" t="s">
        <v>182</v>
      </c>
      <c r="C62" s="10"/>
      <c r="D62" s="2" t="s">
        <v>181</v>
      </c>
      <c r="E62" s="4" t="s">
        <v>180</v>
      </c>
      <c r="F62" s="12" t="s">
        <v>55</v>
      </c>
      <c r="G62" s="46" t="s">
        <v>332</v>
      </c>
      <c r="H62" s="4">
        <v>0.1</v>
      </c>
      <c r="I62" s="10">
        <v>0.1</v>
      </c>
      <c r="J62" s="10">
        <v>50</v>
      </c>
      <c r="K62" s="10">
        <f t="shared" si="1"/>
        <v>5</v>
      </c>
      <c r="L62" s="10"/>
      <c r="M62" s="10"/>
    </row>
    <row r="63" spans="1:13" x14ac:dyDescent="0.2">
      <c r="A63" s="50">
        <v>61</v>
      </c>
      <c r="B63" s="2" t="s">
        <v>185</v>
      </c>
      <c r="C63" s="10"/>
      <c r="D63" s="2" t="s">
        <v>184</v>
      </c>
      <c r="E63" s="4" t="s">
        <v>183</v>
      </c>
      <c r="F63" s="12" t="s">
        <v>55</v>
      </c>
      <c r="G63" s="46" t="s">
        <v>332</v>
      </c>
      <c r="H63" s="4">
        <v>0.1</v>
      </c>
      <c r="I63" s="10">
        <v>0.15</v>
      </c>
      <c r="J63" s="10">
        <v>50</v>
      </c>
      <c r="K63" s="10">
        <f t="shared" si="1"/>
        <v>5</v>
      </c>
      <c r="L63" s="10"/>
      <c r="M63" s="10"/>
    </row>
    <row r="64" spans="1:13" x14ac:dyDescent="0.2">
      <c r="A64" s="50">
        <v>62</v>
      </c>
      <c r="B64" s="2" t="s">
        <v>188</v>
      </c>
      <c r="C64" s="10"/>
      <c r="D64" s="2" t="s">
        <v>187</v>
      </c>
      <c r="E64" s="4" t="s">
        <v>186</v>
      </c>
      <c r="F64" s="12" t="s">
        <v>55</v>
      </c>
      <c r="G64" s="46" t="s">
        <v>332</v>
      </c>
      <c r="H64" s="4">
        <v>0.1</v>
      </c>
      <c r="I64" s="10">
        <v>0.1</v>
      </c>
      <c r="J64" s="10">
        <v>50</v>
      </c>
      <c r="K64" s="10">
        <f t="shared" si="1"/>
        <v>5</v>
      </c>
      <c r="L64" s="10"/>
      <c r="M64" s="10"/>
    </row>
    <row r="65" spans="1:13" x14ac:dyDescent="0.2">
      <c r="A65" s="50">
        <v>63</v>
      </c>
      <c r="B65" s="2" t="s">
        <v>191</v>
      </c>
      <c r="C65" s="10"/>
      <c r="D65" s="2" t="s">
        <v>190</v>
      </c>
      <c r="E65" s="4" t="s">
        <v>189</v>
      </c>
      <c r="F65" s="12" t="s">
        <v>55</v>
      </c>
      <c r="G65" s="46" t="s">
        <v>332</v>
      </c>
      <c r="H65" s="4">
        <v>0.1</v>
      </c>
      <c r="I65" s="10">
        <v>0.1</v>
      </c>
      <c r="J65" s="10">
        <v>50</v>
      </c>
      <c r="K65" s="10">
        <f t="shared" si="1"/>
        <v>5</v>
      </c>
      <c r="L65" s="10"/>
      <c r="M65" s="10"/>
    </row>
    <row r="66" spans="1:13" x14ac:dyDescent="0.2">
      <c r="A66" s="50">
        <v>64</v>
      </c>
      <c r="B66" s="2" t="s">
        <v>194</v>
      </c>
      <c r="C66" s="10"/>
      <c r="D66" s="2" t="s">
        <v>193</v>
      </c>
      <c r="E66" s="4" t="s">
        <v>192</v>
      </c>
      <c r="F66" s="12" t="s">
        <v>55</v>
      </c>
      <c r="G66" s="46" t="s">
        <v>332</v>
      </c>
      <c r="H66" s="4">
        <v>0.1</v>
      </c>
      <c r="I66" s="10">
        <v>0.1</v>
      </c>
      <c r="J66" s="10">
        <v>50</v>
      </c>
      <c r="K66" s="10">
        <f t="shared" si="1"/>
        <v>5</v>
      </c>
      <c r="L66" s="10"/>
      <c r="M66" s="10"/>
    </row>
    <row r="67" spans="1:13" x14ac:dyDescent="0.2">
      <c r="A67" s="50">
        <v>65</v>
      </c>
      <c r="B67" s="2" t="s">
        <v>197</v>
      </c>
      <c r="C67" s="10"/>
      <c r="D67" s="2" t="s">
        <v>196</v>
      </c>
      <c r="E67" s="4" t="s">
        <v>195</v>
      </c>
      <c r="F67" s="12" t="s">
        <v>55</v>
      </c>
      <c r="G67" s="46" t="s">
        <v>332</v>
      </c>
      <c r="H67" s="4">
        <v>0.1</v>
      </c>
      <c r="I67" s="10">
        <v>0.1</v>
      </c>
      <c r="J67" s="10">
        <v>50</v>
      </c>
      <c r="K67" s="10">
        <f t="shared" si="1"/>
        <v>5</v>
      </c>
      <c r="L67" s="10"/>
      <c r="M67" s="10"/>
    </row>
    <row r="68" spans="1:13" x14ac:dyDescent="0.2">
      <c r="A68" s="50">
        <v>66</v>
      </c>
      <c r="B68" s="2" t="s">
        <v>200</v>
      </c>
      <c r="C68" s="10"/>
      <c r="D68" s="2" t="s">
        <v>199</v>
      </c>
      <c r="E68" s="4" t="s">
        <v>198</v>
      </c>
      <c r="F68" s="12" t="s">
        <v>55</v>
      </c>
      <c r="G68" s="46" t="s">
        <v>332</v>
      </c>
      <c r="H68" s="4">
        <v>0.1</v>
      </c>
      <c r="I68" s="10">
        <v>0.2</v>
      </c>
      <c r="J68" s="10">
        <v>50</v>
      </c>
      <c r="K68" s="10">
        <f t="shared" si="1"/>
        <v>5</v>
      </c>
      <c r="L68" s="10"/>
      <c r="M68" s="10"/>
    </row>
    <row r="69" spans="1:13" x14ac:dyDescent="0.2">
      <c r="A69" s="50">
        <v>67</v>
      </c>
      <c r="B69" s="2" t="s">
        <v>203</v>
      </c>
      <c r="C69" s="10"/>
      <c r="D69" s="2" t="s">
        <v>202</v>
      </c>
      <c r="E69" s="4" t="s">
        <v>201</v>
      </c>
      <c r="F69" s="12" t="s">
        <v>55</v>
      </c>
      <c r="G69" s="46" t="s">
        <v>332</v>
      </c>
      <c r="H69" s="4">
        <v>0.1</v>
      </c>
      <c r="I69" s="10">
        <v>0.1</v>
      </c>
      <c r="J69" s="10">
        <v>50</v>
      </c>
      <c r="K69" s="10">
        <f t="shared" si="1"/>
        <v>5</v>
      </c>
      <c r="L69" s="10"/>
      <c r="M69" s="10"/>
    </row>
    <row r="70" spans="1:13" x14ac:dyDescent="0.2">
      <c r="A70" s="50">
        <v>68</v>
      </c>
      <c r="B70" s="2" t="s">
        <v>206</v>
      </c>
      <c r="C70" s="10"/>
      <c r="D70" s="2" t="s">
        <v>205</v>
      </c>
      <c r="E70" s="4" t="s">
        <v>204</v>
      </c>
      <c r="F70" s="12" t="s">
        <v>55</v>
      </c>
      <c r="G70" s="46" t="s">
        <v>332</v>
      </c>
      <c r="H70" s="4">
        <v>0.1</v>
      </c>
      <c r="I70" s="10">
        <v>0.15</v>
      </c>
      <c r="J70" s="10">
        <v>50</v>
      </c>
      <c r="K70" s="10">
        <f t="shared" si="1"/>
        <v>5</v>
      </c>
      <c r="L70" s="10"/>
      <c r="M70" s="10"/>
    </row>
    <row r="71" spans="1:13" x14ac:dyDescent="0.2">
      <c r="A71" s="50">
        <v>69</v>
      </c>
      <c r="B71" s="2" t="s">
        <v>209</v>
      </c>
      <c r="C71" s="10"/>
      <c r="D71" s="2" t="s">
        <v>208</v>
      </c>
      <c r="E71" s="4" t="s">
        <v>207</v>
      </c>
      <c r="F71" s="12" t="s">
        <v>55</v>
      </c>
      <c r="G71" s="46" t="s">
        <v>332</v>
      </c>
      <c r="H71" s="4">
        <v>0.1</v>
      </c>
      <c r="I71" s="10">
        <v>0.2</v>
      </c>
      <c r="J71" s="10">
        <v>50</v>
      </c>
      <c r="K71" s="10">
        <f t="shared" si="1"/>
        <v>5</v>
      </c>
      <c r="L71" s="10"/>
      <c r="M71" s="10"/>
    </row>
    <row r="72" spans="1:13" x14ac:dyDescent="0.2">
      <c r="A72" s="50">
        <v>70</v>
      </c>
      <c r="B72" s="2" t="s">
        <v>212</v>
      </c>
      <c r="C72" s="10"/>
      <c r="D72" s="2" t="s">
        <v>211</v>
      </c>
      <c r="E72" s="4" t="s">
        <v>210</v>
      </c>
      <c r="F72" s="12" t="s">
        <v>55</v>
      </c>
      <c r="G72" s="46" t="s">
        <v>332</v>
      </c>
      <c r="H72" s="4">
        <v>0.1</v>
      </c>
      <c r="I72" s="10">
        <v>0</v>
      </c>
      <c r="J72" s="10">
        <v>50</v>
      </c>
      <c r="K72" s="10">
        <f t="shared" si="1"/>
        <v>5</v>
      </c>
      <c r="L72" s="10"/>
      <c r="M72" s="10"/>
    </row>
    <row r="73" spans="1:13" x14ac:dyDescent="0.2">
      <c r="A73" s="50">
        <v>71</v>
      </c>
      <c r="B73" s="2" t="s">
        <v>215</v>
      </c>
      <c r="C73" s="10"/>
      <c r="D73" s="2" t="s">
        <v>214</v>
      </c>
      <c r="E73" s="4" t="s">
        <v>213</v>
      </c>
      <c r="F73" s="12" t="s">
        <v>55</v>
      </c>
      <c r="G73" s="46" t="s">
        <v>332</v>
      </c>
      <c r="H73" s="4">
        <v>0.1</v>
      </c>
      <c r="I73" s="10">
        <v>0.1</v>
      </c>
      <c r="J73" s="10">
        <v>50</v>
      </c>
      <c r="K73" s="10">
        <f t="shared" si="1"/>
        <v>5</v>
      </c>
      <c r="L73" s="10"/>
      <c r="M73" s="10"/>
    </row>
    <row r="74" spans="1:13" x14ac:dyDescent="0.2">
      <c r="A74" s="50">
        <v>72</v>
      </c>
      <c r="B74" s="2" t="s">
        <v>218</v>
      </c>
      <c r="C74" s="10"/>
      <c r="D74" s="2" t="s">
        <v>217</v>
      </c>
      <c r="E74" s="4" t="s">
        <v>216</v>
      </c>
      <c r="F74" s="12" t="s">
        <v>55</v>
      </c>
      <c r="G74" s="46" t="s">
        <v>332</v>
      </c>
      <c r="H74" s="4">
        <v>0.1</v>
      </c>
      <c r="I74" s="10">
        <v>0.1</v>
      </c>
      <c r="J74" s="10">
        <v>50</v>
      </c>
      <c r="K74" s="10">
        <f t="shared" si="1"/>
        <v>5</v>
      </c>
      <c r="L74" s="10"/>
      <c r="M74" s="10"/>
    </row>
    <row r="75" spans="1:13" x14ac:dyDescent="0.2">
      <c r="A75" s="50">
        <v>73</v>
      </c>
      <c r="B75" s="2" t="s">
        <v>221</v>
      </c>
      <c r="C75" s="10"/>
      <c r="D75" s="2" t="s">
        <v>220</v>
      </c>
      <c r="E75" s="4" t="s">
        <v>219</v>
      </c>
      <c r="F75" s="12" t="s">
        <v>55</v>
      </c>
      <c r="G75" s="46" t="s">
        <v>332</v>
      </c>
      <c r="H75" s="4">
        <v>0.1</v>
      </c>
      <c r="I75" s="10">
        <v>0.1</v>
      </c>
      <c r="J75" s="10">
        <v>50</v>
      </c>
      <c r="K75" s="10">
        <f t="shared" si="1"/>
        <v>5</v>
      </c>
      <c r="L75" s="10"/>
      <c r="M75" s="10"/>
    </row>
    <row r="76" spans="1:13" x14ac:dyDescent="0.2">
      <c r="A76" s="50">
        <v>74</v>
      </c>
      <c r="B76" s="2" t="s">
        <v>224</v>
      </c>
      <c r="C76" s="10"/>
      <c r="D76" s="2" t="s">
        <v>223</v>
      </c>
      <c r="E76" s="4" t="s">
        <v>222</v>
      </c>
      <c r="F76" s="12" t="s">
        <v>55</v>
      </c>
      <c r="G76" s="46" t="s">
        <v>332</v>
      </c>
      <c r="H76" s="4">
        <v>0.1</v>
      </c>
      <c r="I76" s="10">
        <v>0.1</v>
      </c>
      <c r="J76" s="10">
        <v>50</v>
      </c>
      <c r="K76" s="10">
        <f t="shared" si="1"/>
        <v>5</v>
      </c>
      <c r="L76" s="10"/>
      <c r="M76" s="10"/>
    </row>
    <row r="77" spans="1:13" x14ac:dyDescent="0.2">
      <c r="A77" s="50">
        <v>75</v>
      </c>
      <c r="B77" s="2" t="s">
        <v>227</v>
      </c>
      <c r="C77" s="10"/>
      <c r="D77" s="2" t="s">
        <v>226</v>
      </c>
      <c r="E77" s="4" t="s">
        <v>225</v>
      </c>
      <c r="F77" s="12" t="s">
        <v>55</v>
      </c>
      <c r="G77" s="46" t="s">
        <v>332</v>
      </c>
      <c r="H77" s="4">
        <v>0.1</v>
      </c>
      <c r="I77" s="10">
        <v>0.1</v>
      </c>
      <c r="J77" s="10">
        <v>50</v>
      </c>
      <c r="K77" s="10">
        <f t="shared" si="1"/>
        <v>5</v>
      </c>
      <c r="L77" s="10"/>
      <c r="M77" s="10"/>
    </row>
    <row r="78" spans="1:13" x14ac:dyDescent="0.2">
      <c r="A78" s="50">
        <v>76</v>
      </c>
      <c r="B78" s="2" t="s">
        <v>230</v>
      </c>
      <c r="C78" s="10"/>
      <c r="D78" s="2" t="s">
        <v>229</v>
      </c>
      <c r="E78" s="4" t="s">
        <v>228</v>
      </c>
      <c r="F78" s="12" t="s">
        <v>55</v>
      </c>
      <c r="G78" s="46" t="s">
        <v>332</v>
      </c>
      <c r="H78" s="4">
        <v>0.1</v>
      </c>
      <c r="I78" s="10">
        <v>0.1</v>
      </c>
      <c r="J78" s="10">
        <v>50</v>
      </c>
      <c r="K78" s="10">
        <f t="shared" si="1"/>
        <v>5</v>
      </c>
      <c r="L78" s="10"/>
      <c r="M78" s="10"/>
    </row>
    <row r="79" spans="1:13" x14ac:dyDescent="0.2">
      <c r="A79" s="50">
        <v>77</v>
      </c>
      <c r="B79" s="2" t="s">
        <v>233</v>
      </c>
      <c r="C79" s="10"/>
      <c r="D79" s="2" t="s">
        <v>232</v>
      </c>
      <c r="E79" s="4" t="s">
        <v>231</v>
      </c>
      <c r="F79" s="12" t="s">
        <v>55</v>
      </c>
      <c r="G79" s="46" t="s">
        <v>332</v>
      </c>
      <c r="H79" s="4">
        <v>0.1</v>
      </c>
      <c r="I79" s="10">
        <v>0.1</v>
      </c>
      <c r="J79" s="10">
        <v>50</v>
      </c>
      <c r="K79" s="10">
        <f t="shared" si="1"/>
        <v>5</v>
      </c>
      <c r="L79" s="10"/>
      <c r="M79" s="10"/>
    </row>
    <row r="80" spans="1:13" x14ac:dyDescent="0.2">
      <c r="A80" s="50">
        <v>78</v>
      </c>
      <c r="B80" s="2" t="s">
        <v>236</v>
      </c>
      <c r="C80" s="10"/>
      <c r="D80" s="2" t="s">
        <v>235</v>
      </c>
      <c r="E80" s="4" t="s">
        <v>234</v>
      </c>
      <c r="F80" s="12" t="s">
        <v>55</v>
      </c>
      <c r="G80" s="46" t="s">
        <v>332</v>
      </c>
      <c r="H80" s="4">
        <v>0.15</v>
      </c>
      <c r="I80" s="10">
        <v>0.1</v>
      </c>
      <c r="J80" s="10">
        <v>50</v>
      </c>
      <c r="K80" s="10">
        <v>5</v>
      </c>
      <c r="L80" s="10"/>
      <c r="M80" s="10"/>
    </row>
    <row r="81" spans="1:13" x14ac:dyDescent="0.2">
      <c r="A81" s="50">
        <v>79</v>
      </c>
      <c r="B81" s="2" t="s">
        <v>239</v>
      </c>
      <c r="C81" s="10"/>
      <c r="D81" s="2" t="s">
        <v>238</v>
      </c>
      <c r="E81" s="4" t="s">
        <v>237</v>
      </c>
      <c r="F81" s="12" t="s">
        <v>55</v>
      </c>
      <c r="G81" s="46" t="s">
        <v>332</v>
      </c>
      <c r="H81" s="4">
        <v>0.1</v>
      </c>
      <c r="I81" s="10">
        <v>0.15</v>
      </c>
      <c r="J81" s="10">
        <v>50</v>
      </c>
      <c r="K81" s="10">
        <f t="shared" si="1"/>
        <v>5</v>
      </c>
      <c r="L81" s="10"/>
      <c r="M81" s="10"/>
    </row>
    <row r="82" spans="1:13" x14ac:dyDescent="0.2">
      <c r="A82" s="50">
        <v>80</v>
      </c>
      <c r="B82" s="2" t="s">
        <v>242</v>
      </c>
      <c r="C82" s="10"/>
      <c r="D82" s="2" t="s">
        <v>241</v>
      </c>
      <c r="E82" s="4" t="s">
        <v>240</v>
      </c>
      <c r="F82" s="12" t="s">
        <v>55</v>
      </c>
      <c r="G82" s="46" t="s">
        <v>332</v>
      </c>
      <c r="H82" s="4">
        <v>0.1</v>
      </c>
      <c r="I82" s="10">
        <v>0.15</v>
      </c>
      <c r="J82" s="10">
        <v>50</v>
      </c>
      <c r="K82" s="10">
        <f t="shared" si="1"/>
        <v>5</v>
      </c>
      <c r="L82" s="10"/>
      <c r="M82" s="10"/>
    </row>
    <row r="83" spans="1:13" x14ac:dyDescent="0.2">
      <c r="A83" s="50">
        <v>81</v>
      </c>
      <c r="B83" s="2" t="s">
        <v>245</v>
      </c>
      <c r="C83" s="10"/>
      <c r="D83" s="2" t="s">
        <v>244</v>
      </c>
      <c r="E83" s="4" t="s">
        <v>243</v>
      </c>
      <c r="F83" s="12" t="s">
        <v>55</v>
      </c>
      <c r="G83" s="46" t="s">
        <v>332</v>
      </c>
      <c r="H83" s="4">
        <v>0.1</v>
      </c>
      <c r="I83" s="10">
        <v>0.1</v>
      </c>
      <c r="J83" s="10">
        <v>50</v>
      </c>
      <c r="K83" s="10">
        <f t="shared" si="1"/>
        <v>5</v>
      </c>
      <c r="L83" s="10"/>
      <c r="M83" s="10"/>
    </row>
    <row r="84" spans="1:13" x14ac:dyDescent="0.2">
      <c r="A84" s="50">
        <v>82</v>
      </c>
      <c r="B84" s="2" t="s">
        <v>248</v>
      </c>
      <c r="C84" s="10"/>
      <c r="D84" s="2" t="s">
        <v>247</v>
      </c>
      <c r="E84" s="4" t="s">
        <v>246</v>
      </c>
      <c r="F84" s="12" t="s">
        <v>55</v>
      </c>
      <c r="G84" s="46" t="s">
        <v>332</v>
      </c>
      <c r="H84" s="4">
        <v>0.1</v>
      </c>
      <c r="I84" s="10">
        <v>0.15</v>
      </c>
      <c r="J84" s="10">
        <v>50</v>
      </c>
      <c r="K84" s="10">
        <f t="shared" si="1"/>
        <v>5</v>
      </c>
      <c r="L84" s="10"/>
      <c r="M84" s="10"/>
    </row>
    <row r="85" spans="1:13" x14ac:dyDescent="0.2">
      <c r="A85" s="50">
        <v>83</v>
      </c>
      <c r="B85" s="2" t="s">
        <v>251</v>
      </c>
      <c r="C85" s="10"/>
      <c r="D85" s="2" t="s">
        <v>250</v>
      </c>
      <c r="E85" s="4" t="s">
        <v>249</v>
      </c>
      <c r="F85" s="12" t="s">
        <v>55</v>
      </c>
      <c r="G85" s="46" t="s">
        <v>332</v>
      </c>
      <c r="H85" s="4">
        <v>0.1</v>
      </c>
      <c r="I85" s="10">
        <v>0.06</v>
      </c>
      <c r="J85" s="10">
        <v>50</v>
      </c>
      <c r="K85" s="10">
        <v>3</v>
      </c>
      <c r="L85" s="10"/>
      <c r="M85" s="10"/>
    </row>
    <row r="86" spans="1:13" x14ac:dyDescent="0.2">
      <c r="A86" s="50">
        <v>84</v>
      </c>
      <c r="B86" s="2" t="s">
        <v>254</v>
      </c>
      <c r="C86" s="10"/>
      <c r="D86" s="2" t="s">
        <v>253</v>
      </c>
      <c r="E86" s="4" t="s">
        <v>252</v>
      </c>
      <c r="F86" s="12" t="s">
        <v>55</v>
      </c>
      <c r="G86" s="46" t="s">
        <v>332</v>
      </c>
      <c r="H86" s="4">
        <v>0.15</v>
      </c>
      <c r="I86" s="10">
        <v>0.15</v>
      </c>
      <c r="J86" s="10">
        <v>50</v>
      </c>
      <c r="K86" s="10">
        <f t="shared" si="1"/>
        <v>7.5</v>
      </c>
      <c r="L86" s="10"/>
      <c r="M86" s="10"/>
    </row>
    <row r="87" spans="1:13" x14ac:dyDescent="0.2">
      <c r="A87" s="50">
        <v>85</v>
      </c>
      <c r="B87" s="2" t="s">
        <v>257</v>
      </c>
      <c r="C87" s="10"/>
      <c r="D87" s="2" t="s">
        <v>256</v>
      </c>
      <c r="E87" s="4" t="s">
        <v>255</v>
      </c>
      <c r="F87" s="12" t="s">
        <v>55</v>
      </c>
      <c r="G87" s="46" t="s">
        <v>332</v>
      </c>
      <c r="H87" s="4">
        <v>0.1</v>
      </c>
      <c r="I87" s="10">
        <v>0.35</v>
      </c>
      <c r="J87" s="10">
        <v>50</v>
      </c>
      <c r="K87" s="10">
        <f t="shared" si="1"/>
        <v>5</v>
      </c>
      <c r="L87" s="10"/>
      <c r="M87" s="10"/>
    </row>
    <row r="88" spans="1:13" x14ac:dyDescent="0.2">
      <c r="A88" s="50">
        <v>86</v>
      </c>
      <c r="B88" s="2" t="s">
        <v>260</v>
      </c>
      <c r="C88" s="10"/>
      <c r="D88" s="2" t="s">
        <v>259</v>
      </c>
      <c r="E88" s="4" t="s">
        <v>258</v>
      </c>
      <c r="F88" s="12" t="s">
        <v>55</v>
      </c>
      <c r="G88" s="46" t="s">
        <v>332</v>
      </c>
      <c r="H88" s="4">
        <v>0.1</v>
      </c>
      <c r="I88" s="10">
        <v>0.15</v>
      </c>
      <c r="J88" s="10">
        <v>50</v>
      </c>
      <c r="K88" s="10">
        <f t="shared" si="1"/>
        <v>5</v>
      </c>
      <c r="L88" s="10"/>
      <c r="M88" s="10"/>
    </row>
    <row r="89" spans="1:13" x14ac:dyDescent="0.2">
      <c r="A89" s="50">
        <v>87</v>
      </c>
      <c r="B89" s="2" t="s">
        <v>263</v>
      </c>
      <c r="C89" s="10"/>
      <c r="D89" s="2" t="s">
        <v>262</v>
      </c>
      <c r="E89" s="4" t="s">
        <v>261</v>
      </c>
      <c r="F89" s="12" t="s">
        <v>55</v>
      </c>
      <c r="G89" s="46" t="s">
        <v>332</v>
      </c>
      <c r="H89" s="4">
        <v>0.1</v>
      </c>
      <c r="I89" s="10">
        <v>0.1</v>
      </c>
      <c r="J89" s="10">
        <v>50</v>
      </c>
      <c r="K89" s="10">
        <f t="shared" si="1"/>
        <v>5</v>
      </c>
      <c r="L89" s="10"/>
      <c r="M89" s="10"/>
    </row>
    <row r="90" spans="1:13" x14ac:dyDescent="0.2">
      <c r="A90" s="50">
        <v>88</v>
      </c>
      <c r="B90" s="2" t="s">
        <v>266</v>
      </c>
      <c r="C90" s="10"/>
      <c r="D90" s="2" t="s">
        <v>265</v>
      </c>
      <c r="E90" s="4" t="s">
        <v>264</v>
      </c>
      <c r="F90" s="12" t="s">
        <v>55</v>
      </c>
      <c r="G90" s="46" t="s">
        <v>332</v>
      </c>
      <c r="H90" s="4">
        <v>0.1</v>
      </c>
      <c r="I90" s="10">
        <v>0.1</v>
      </c>
      <c r="J90" s="10">
        <v>50</v>
      </c>
      <c r="K90" s="10">
        <f t="shared" ref="K90:K131" si="2">H90*J90</f>
        <v>5</v>
      </c>
      <c r="L90" s="10"/>
      <c r="M90" s="10"/>
    </row>
    <row r="91" spans="1:13" x14ac:dyDescent="0.2">
      <c r="A91" s="50">
        <v>89</v>
      </c>
      <c r="B91" s="2" t="s">
        <v>269</v>
      </c>
      <c r="C91" s="10"/>
      <c r="D91" s="2" t="s">
        <v>268</v>
      </c>
      <c r="E91" s="4" t="s">
        <v>267</v>
      </c>
      <c r="F91" s="12" t="s">
        <v>55</v>
      </c>
      <c r="G91" s="46" t="s">
        <v>332</v>
      </c>
      <c r="H91" s="4">
        <v>0.1</v>
      </c>
      <c r="I91" s="10">
        <v>0.1</v>
      </c>
      <c r="J91" s="10">
        <v>50</v>
      </c>
      <c r="K91" s="10">
        <f t="shared" si="2"/>
        <v>5</v>
      </c>
      <c r="L91" s="10"/>
      <c r="M91" s="10"/>
    </row>
    <row r="92" spans="1:13" x14ac:dyDescent="0.2">
      <c r="A92" s="50">
        <v>90</v>
      </c>
      <c r="B92" s="2" t="s">
        <v>272</v>
      </c>
      <c r="C92" s="10"/>
      <c r="D92" s="2" t="s">
        <v>271</v>
      </c>
      <c r="E92" s="4" t="s">
        <v>270</v>
      </c>
      <c r="F92" s="12" t="s">
        <v>55</v>
      </c>
      <c r="G92" s="46" t="s">
        <v>332</v>
      </c>
      <c r="H92" s="4">
        <v>0.1</v>
      </c>
      <c r="I92" s="10">
        <v>0.1</v>
      </c>
      <c r="J92" s="10">
        <v>50</v>
      </c>
      <c r="K92" s="10">
        <f t="shared" si="2"/>
        <v>5</v>
      </c>
      <c r="L92" s="10"/>
      <c r="M92" s="10"/>
    </row>
    <row r="93" spans="1:13" x14ac:dyDescent="0.2">
      <c r="A93" s="50">
        <v>91</v>
      </c>
      <c r="B93" s="2" t="s">
        <v>275</v>
      </c>
      <c r="C93" s="10"/>
      <c r="D93" s="2" t="s">
        <v>274</v>
      </c>
      <c r="E93" s="4" t="s">
        <v>273</v>
      </c>
      <c r="F93" s="12" t="s">
        <v>55</v>
      </c>
      <c r="G93" s="46" t="s">
        <v>332</v>
      </c>
      <c r="H93" s="4">
        <v>0.1</v>
      </c>
      <c r="I93" s="10">
        <v>0.1</v>
      </c>
      <c r="J93" s="10">
        <v>50</v>
      </c>
      <c r="K93" s="10">
        <f t="shared" si="2"/>
        <v>5</v>
      </c>
      <c r="L93" s="10"/>
      <c r="M93" s="10"/>
    </row>
    <row r="94" spans="1:13" x14ac:dyDescent="0.2">
      <c r="A94" s="50">
        <v>92</v>
      </c>
      <c r="B94" s="2" t="s">
        <v>278</v>
      </c>
      <c r="C94" s="10"/>
      <c r="D94" s="2" t="s">
        <v>277</v>
      </c>
      <c r="E94" s="4" t="s">
        <v>276</v>
      </c>
      <c r="F94" s="12" t="s">
        <v>55</v>
      </c>
      <c r="G94" s="46" t="s">
        <v>332</v>
      </c>
      <c r="H94" s="4">
        <v>0.1</v>
      </c>
      <c r="I94" s="10">
        <v>0.2</v>
      </c>
      <c r="J94" s="10">
        <v>50</v>
      </c>
      <c r="K94" s="10">
        <f t="shared" si="2"/>
        <v>5</v>
      </c>
      <c r="L94" s="10"/>
      <c r="M94" s="10"/>
    </row>
    <row r="95" spans="1:13" x14ac:dyDescent="0.2">
      <c r="A95" s="50">
        <v>93</v>
      </c>
      <c r="B95" s="2" t="s">
        <v>281</v>
      </c>
      <c r="C95" s="10"/>
      <c r="D95" s="2" t="s">
        <v>280</v>
      </c>
      <c r="E95" s="4" t="s">
        <v>279</v>
      </c>
      <c r="F95" s="12" t="s">
        <v>55</v>
      </c>
      <c r="G95" s="46" t="s">
        <v>332</v>
      </c>
      <c r="H95" s="4">
        <v>0.1</v>
      </c>
      <c r="I95" s="10">
        <v>0.1</v>
      </c>
      <c r="J95" s="10">
        <v>50</v>
      </c>
      <c r="K95" s="10">
        <f t="shared" si="2"/>
        <v>5</v>
      </c>
      <c r="L95" s="10"/>
      <c r="M95" s="10"/>
    </row>
    <row r="96" spans="1:13" x14ac:dyDescent="0.2">
      <c r="A96" s="50">
        <v>94</v>
      </c>
      <c r="B96" s="2" t="s">
        <v>284</v>
      </c>
      <c r="C96" s="10"/>
      <c r="D96" s="2" t="s">
        <v>283</v>
      </c>
      <c r="E96" s="4" t="s">
        <v>282</v>
      </c>
      <c r="F96" s="12" t="s">
        <v>55</v>
      </c>
      <c r="G96" s="46" t="s">
        <v>332</v>
      </c>
      <c r="H96" s="4">
        <v>0.1</v>
      </c>
      <c r="I96" s="10">
        <v>0.1</v>
      </c>
      <c r="J96" s="10">
        <v>50</v>
      </c>
      <c r="K96" s="10">
        <f t="shared" si="2"/>
        <v>5</v>
      </c>
      <c r="L96" s="10"/>
      <c r="M96" s="10"/>
    </row>
    <row r="97" spans="1:14" x14ac:dyDescent="0.2">
      <c r="A97" s="50">
        <v>95</v>
      </c>
      <c r="B97" s="2" t="s">
        <v>287</v>
      </c>
      <c r="C97" s="10"/>
      <c r="D97" s="2" t="s">
        <v>286</v>
      </c>
      <c r="E97" s="4" t="s">
        <v>285</v>
      </c>
      <c r="F97" s="12" t="s">
        <v>55</v>
      </c>
      <c r="G97" s="46" t="s">
        <v>332</v>
      </c>
      <c r="H97" s="4">
        <v>0.1</v>
      </c>
      <c r="I97" s="10">
        <v>0.1</v>
      </c>
      <c r="J97" s="10">
        <v>50</v>
      </c>
      <c r="K97" s="10">
        <f t="shared" si="2"/>
        <v>5</v>
      </c>
      <c r="L97" s="10"/>
      <c r="M97" s="10"/>
    </row>
    <row r="98" spans="1:14" x14ac:dyDescent="0.2">
      <c r="A98" s="50">
        <v>96</v>
      </c>
      <c r="B98" s="2" t="s">
        <v>290</v>
      </c>
      <c r="C98" s="10"/>
      <c r="D98" s="2" t="s">
        <v>289</v>
      </c>
      <c r="E98" s="4" t="s">
        <v>288</v>
      </c>
      <c r="F98" s="12" t="s">
        <v>55</v>
      </c>
      <c r="G98" s="46" t="s">
        <v>332</v>
      </c>
      <c r="H98" s="4">
        <v>0.15</v>
      </c>
      <c r="I98" s="10">
        <v>0.2</v>
      </c>
      <c r="J98" s="10">
        <v>50</v>
      </c>
      <c r="K98" s="10">
        <f t="shared" si="2"/>
        <v>7.5</v>
      </c>
      <c r="L98" s="10"/>
      <c r="M98" s="10"/>
    </row>
    <row r="99" spans="1:14" x14ac:dyDescent="0.2">
      <c r="A99" s="50">
        <v>97</v>
      </c>
      <c r="B99" s="2" t="s">
        <v>293</v>
      </c>
      <c r="C99" s="10"/>
      <c r="D99" s="2" t="s">
        <v>292</v>
      </c>
      <c r="E99" s="4" t="s">
        <v>291</v>
      </c>
      <c r="F99" s="12" t="s">
        <v>55</v>
      </c>
      <c r="G99" s="46" t="s">
        <v>332</v>
      </c>
      <c r="H99" s="4">
        <v>0.1</v>
      </c>
      <c r="I99" s="10">
        <v>0.1</v>
      </c>
      <c r="J99" s="10">
        <v>50</v>
      </c>
      <c r="K99" s="10">
        <f t="shared" si="2"/>
        <v>5</v>
      </c>
      <c r="L99" s="10"/>
      <c r="M99" s="10"/>
    </row>
    <row r="100" spans="1:14" x14ac:dyDescent="0.2">
      <c r="A100" s="50">
        <v>98</v>
      </c>
      <c r="B100" s="2" t="s">
        <v>296</v>
      </c>
      <c r="C100" s="10"/>
      <c r="D100" s="2" t="s">
        <v>295</v>
      </c>
      <c r="E100" s="4" t="s">
        <v>294</v>
      </c>
      <c r="F100" s="12" t="s">
        <v>55</v>
      </c>
      <c r="G100" s="46" t="s">
        <v>332</v>
      </c>
      <c r="H100" s="4">
        <v>0.1</v>
      </c>
      <c r="I100" s="10">
        <v>0.1</v>
      </c>
      <c r="J100" s="10">
        <v>50</v>
      </c>
      <c r="K100" s="10">
        <f t="shared" si="2"/>
        <v>5</v>
      </c>
      <c r="L100" s="10"/>
      <c r="M100" s="10"/>
    </row>
    <row r="101" spans="1:14" x14ac:dyDescent="0.2">
      <c r="A101" s="50">
        <v>99</v>
      </c>
      <c r="B101" s="2" t="s">
        <v>299</v>
      </c>
      <c r="C101" s="10"/>
      <c r="D101" s="2" t="s">
        <v>298</v>
      </c>
      <c r="E101" s="4" t="s">
        <v>297</v>
      </c>
      <c r="F101" s="12" t="s">
        <v>55</v>
      </c>
      <c r="G101" s="46" t="s">
        <v>332</v>
      </c>
      <c r="H101" s="4">
        <v>0.1</v>
      </c>
      <c r="I101" s="10">
        <v>0.3</v>
      </c>
      <c r="J101" s="10">
        <v>50</v>
      </c>
      <c r="K101" s="10">
        <f t="shared" si="2"/>
        <v>5</v>
      </c>
      <c r="L101" s="10"/>
      <c r="M101" s="10"/>
    </row>
    <row r="102" spans="1:14" x14ac:dyDescent="0.2">
      <c r="A102" s="50">
        <v>100</v>
      </c>
      <c r="B102" s="2" t="s">
        <v>302</v>
      </c>
      <c r="C102" s="10"/>
      <c r="D102" s="2" t="s">
        <v>301</v>
      </c>
      <c r="E102" s="4" t="s">
        <v>300</v>
      </c>
      <c r="F102" s="12" t="s">
        <v>55</v>
      </c>
      <c r="G102" s="46" t="s">
        <v>332</v>
      </c>
      <c r="H102" s="4">
        <v>0.1</v>
      </c>
      <c r="I102" s="10">
        <v>0.1</v>
      </c>
      <c r="J102" s="10">
        <v>50</v>
      </c>
      <c r="K102" s="10">
        <f t="shared" si="2"/>
        <v>5</v>
      </c>
      <c r="L102" s="10"/>
      <c r="M102" s="10"/>
    </row>
    <row r="103" spans="1:14" x14ac:dyDescent="0.2">
      <c r="A103" s="50">
        <v>101</v>
      </c>
      <c r="B103" s="2" t="s">
        <v>305</v>
      </c>
      <c r="C103" s="10"/>
      <c r="D103" s="2" t="s">
        <v>304</v>
      </c>
      <c r="E103" s="4" t="s">
        <v>303</v>
      </c>
      <c r="F103" s="12" t="s">
        <v>55</v>
      </c>
      <c r="G103" s="46" t="s">
        <v>332</v>
      </c>
      <c r="H103" s="4">
        <v>0.1</v>
      </c>
      <c r="I103" s="10">
        <v>0.15</v>
      </c>
      <c r="J103" s="10">
        <v>50</v>
      </c>
      <c r="K103" s="10">
        <f t="shared" si="2"/>
        <v>5</v>
      </c>
      <c r="L103" s="10"/>
      <c r="M103" s="10"/>
    </row>
    <row r="104" spans="1:14" ht="15" customHeight="1" x14ac:dyDescent="0.2">
      <c r="A104" s="50">
        <v>102</v>
      </c>
      <c r="B104" s="28" t="s">
        <v>308</v>
      </c>
      <c r="C104" s="10"/>
      <c r="D104" s="44" t="s">
        <v>307</v>
      </c>
      <c r="E104" s="28" t="s">
        <v>306</v>
      </c>
      <c r="F104" s="12" t="s">
        <v>55</v>
      </c>
      <c r="G104" s="46" t="s">
        <v>332</v>
      </c>
      <c r="H104" s="49">
        <v>0.5</v>
      </c>
      <c r="I104" s="10">
        <v>0.1</v>
      </c>
      <c r="J104" s="10">
        <v>50</v>
      </c>
      <c r="K104" s="10">
        <v>5</v>
      </c>
      <c r="L104" s="10"/>
      <c r="M104" s="10"/>
    </row>
    <row r="105" spans="1:14" ht="15" customHeight="1" x14ac:dyDescent="0.2">
      <c r="A105" s="50">
        <v>103</v>
      </c>
      <c r="B105" s="28" t="s">
        <v>311</v>
      </c>
      <c r="C105" s="10"/>
      <c r="D105" s="44" t="s">
        <v>310</v>
      </c>
      <c r="E105" s="28" t="s">
        <v>309</v>
      </c>
      <c r="F105" s="12" t="s">
        <v>55</v>
      </c>
      <c r="G105" s="46" t="s">
        <v>332</v>
      </c>
      <c r="H105" s="49">
        <v>0.5</v>
      </c>
      <c r="I105" s="10">
        <v>0.2</v>
      </c>
      <c r="J105" s="10">
        <v>50</v>
      </c>
      <c r="K105" s="10">
        <v>10</v>
      </c>
      <c r="L105" s="10"/>
      <c r="M105" s="10"/>
    </row>
    <row r="106" spans="1:14" ht="15" customHeight="1" x14ac:dyDescent="0.2">
      <c r="A106" s="50">
        <v>104</v>
      </c>
      <c r="B106" s="28" t="s">
        <v>314</v>
      </c>
      <c r="C106" s="10"/>
      <c r="D106" s="44" t="s">
        <v>313</v>
      </c>
      <c r="E106" s="28" t="s">
        <v>312</v>
      </c>
      <c r="F106" s="12" t="s">
        <v>55</v>
      </c>
      <c r="G106" s="46" t="s">
        <v>332</v>
      </c>
      <c r="H106" s="49">
        <v>0.5</v>
      </c>
      <c r="I106" s="10">
        <v>0.2</v>
      </c>
      <c r="J106" s="10">
        <v>50</v>
      </c>
      <c r="K106" s="10">
        <v>10</v>
      </c>
      <c r="L106" s="10"/>
      <c r="M106" s="10"/>
    </row>
    <row r="107" spans="1:14" ht="15" customHeight="1" x14ac:dyDescent="0.2">
      <c r="A107" s="50">
        <v>105</v>
      </c>
      <c r="B107" s="28" t="s">
        <v>317</v>
      </c>
      <c r="C107" s="10"/>
      <c r="D107" s="44" t="s">
        <v>316</v>
      </c>
      <c r="E107" s="28" t="s">
        <v>315</v>
      </c>
      <c r="F107" s="12" t="s">
        <v>55</v>
      </c>
      <c r="G107" s="46" t="s">
        <v>332</v>
      </c>
      <c r="H107" s="49">
        <v>0.5</v>
      </c>
      <c r="I107" s="10">
        <v>0.4</v>
      </c>
      <c r="J107" s="10">
        <v>50</v>
      </c>
      <c r="K107" s="10">
        <v>20</v>
      </c>
      <c r="L107" s="10"/>
      <c r="M107" s="10"/>
    </row>
    <row r="108" spans="1:14" ht="15" customHeight="1" x14ac:dyDescent="0.2">
      <c r="A108" s="50">
        <v>106</v>
      </c>
      <c r="B108" s="28" t="s">
        <v>320</v>
      </c>
      <c r="C108" s="10"/>
      <c r="D108" s="44" t="s">
        <v>319</v>
      </c>
      <c r="E108" s="28" t="s">
        <v>318</v>
      </c>
      <c r="F108" s="12" t="s">
        <v>55</v>
      </c>
      <c r="G108" s="46" t="s">
        <v>332</v>
      </c>
      <c r="H108" s="49">
        <v>0.5</v>
      </c>
      <c r="I108" s="10">
        <v>0.1</v>
      </c>
      <c r="J108" s="10">
        <v>50</v>
      </c>
      <c r="K108" s="10">
        <v>5</v>
      </c>
      <c r="L108" s="10"/>
      <c r="M108" s="10"/>
    </row>
    <row r="109" spans="1:14" ht="15" customHeight="1" x14ac:dyDescent="0.2">
      <c r="A109" s="50">
        <v>107</v>
      </c>
      <c r="B109" s="28" t="s">
        <v>323</v>
      </c>
      <c r="C109" s="10"/>
      <c r="D109" s="44" t="s">
        <v>322</v>
      </c>
      <c r="E109" s="28" t="s">
        <v>321</v>
      </c>
      <c r="F109" s="12" t="s">
        <v>55</v>
      </c>
      <c r="G109" s="46" t="s">
        <v>332</v>
      </c>
      <c r="H109" s="49">
        <v>0.5</v>
      </c>
      <c r="I109" s="10">
        <v>0.1</v>
      </c>
      <c r="J109" s="10">
        <v>50</v>
      </c>
      <c r="K109" s="10">
        <v>5</v>
      </c>
      <c r="L109" s="52"/>
      <c r="M109" s="52"/>
      <c r="N109" s="53"/>
    </row>
    <row r="110" spans="1:14" ht="15" customHeight="1" x14ac:dyDescent="0.2">
      <c r="A110" s="50">
        <v>108</v>
      </c>
      <c r="B110" s="28" t="s">
        <v>326</v>
      </c>
      <c r="C110" s="10"/>
      <c r="D110" s="44" t="s">
        <v>325</v>
      </c>
      <c r="E110" s="28" t="s">
        <v>324</v>
      </c>
      <c r="F110" s="12" t="s">
        <v>55</v>
      </c>
      <c r="G110" s="46" t="s">
        <v>332</v>
      </c>
      <c r="H110" s="49">
        <v>0.5</v>
      </c>
      <c r="I110" s="10">
        <v>0.1</v>
      </c>
      <c r="J110" s="10">
        <v>50</v>
      </c>
      <c r="K110" s="10">
        <v>5</v>
      </c>
      <c r="L110" s="10"/>
      <c r="M110" s="10"/>
    </row>
    <row r="111" spans="1:14" ht="15" customHeight="1" x14ac:dyDescent="0.2">
      <c r="A111" s="50">
        <v>109</v>
      </c>
      <c r="B111" s="28" t="s">
        <v>329</v>
      </c>
      <c r="C111" s="10"/>
      <c r="D111" s="44" t="s">
        <v>328</v>
      </c>
      <c r="E111" s="28" t="s">
        <v>327</v>
      </c>
      <c r="F111" s="12" t="s">
        <v>55</v>
      </c>
      <c r="G111" s="46" t="s">
        <v>332</v>
      </c>
      <c r="H111" s="49">
        <v>0.5</v>
      </c>
      <c r="I111" s="10">
        <v>0.1</v>
      </c>
      <c r="J111" s="10">
        <v>50</v>
      </c>
      <c r="K111" s="10">
        <v>5</v>
      </c>
      <c r="L111" s="10"/>
      <c r="M111" s="10"/>
    </row>
    <row r="112" spans="1:14" x14ac:dyDescent="0.2">
      <c r="A112" s="50">
        <v>110</v>
      </c>
      <c r="B112" s="16">
        <v>200020464</v>
      </c>
      <c r="C112" s="10"/>
      <c r="D112" s="36" t="s">
        <v>331</v>
      </c>
      <c r="E112" s="29" t="s">
        <v>330</v>
      </c>
      <c r="F112" s="12" t="s">
        <v>55</v>
      </c>
      <c r="G112" s="46" t="s">
        <v>332</v>
      </c>
      <c r="H112" s="4">
        <v>0.372</v>
      </c>
      <c r="I112" s="10">
        <v>0.1</v>
      </c>
      <c r="J112" s="10">
        <v>50</v>
      </c>
      <c r="K112" s="10">
        <v>5</v>
      </c>
      <c r="L112" s="10"/>
      <c r="M112" s="10"/>
    </row>
    <row r="113" spans="1:13" x14ac:dyDescent="0.2">
      <c r="A113" s="50">
        <v>111</v>
      </c>
      <c r="B113" s="30" t="s">
        <v>393</v>
      </c>
      <c r="C113" s="10"/>
      <c r="D113" s="30" t="s">
        <v>392</v>
      </c>
      <c r="E113" s="31" t="s">
        <v>391</v>
      </c>
      <c r="F113" s="12" t="s">
        <v>55</v>
      </c>
      <c r="G113" s="46" t="s">
        <v>332</v>
      </c>
      <c r="H113" s="4">
        <v>0.1</v>
      </c>
      <c r="I113" s="10">
        <v>7.0000000000000007E-2</v>
      </c>
      <c r="J113" s="10">
        <v>50</v>
      </c>
      <c r="K113" s="10">
        <v>3.5</v>
      </c>
      <c r="L113" s="10"/>
      <c r="M113" s="10"/>
    </row>
    <row r="114" spans="1:13" x14ac:dyDescent="0.2">
      <c r="A114" s="50">
        <v>112</v>
      </c>
      <c r="B114" s="32" t="s">
        <v>396</v>
      </c>
      <c r="C114" s="10"/>
      <c r="D114" s="32" t="s">
        <v>395</v>
      </c>
      <c r="E114" s="13" t="s">
        <v>394</v>
      </c>
      <c r="F114" s="12" t="s">
        <v>55</v>
      </c>
      <c r="G114" s="46" t="s">
        <v>332</v>
      </c>
      <c r="H114" s="4">
        <v>0.1</v>
      </c>
      <c r="I114" s="10">
        <v>1</v>
      </c>
      <c r="J114" s="10">
        <v>50</v>
      </c>
      <c r="K114" s="10">
        <f t="shared" si="2"/>
        <v>5</v>
      </c>
      <c r="L114" s="10"/>
      <c r="M114" s="10"/>
    </row>
    <row r="115" spans="1:13" x14ac:dyDescent="0.2">
      <c r="A115" s="50">
        <v>113</v>
      </c>
      <c r="B115" s="32" t="s">
        <v>399</v>
      </c>
      <c r="C115" s="10"/>
      <c r="D115" s="32" t="s">
        <v>398</v>
      </c>
      <c r="E115" s="13" t="s">
        <v>397</v>
      </c>
      <c r="F115" s="12" t="s">
        <v>55</v>
      </c>
      <c r="G115" s="46" t="s">
        <v>332</v>
      </c>
      <c r="H115" s="4">
        <v>0.1</v>
      </c>
      <c r="I115" s="10">
        <v>0.2</v>
      </c>
      <c r="J115" s="10">
        <v>50</v>
      </c>
      <c r="K115" s="10">
        <f t="shared" si="2"/>
        <v>5</v>
      </c>
      <c r="L115" s="10"/>
      <c r="M115" s="10"/>
    </row>
    <row r="116" spans="1:13" x14ac:dyDescent="0.2">
      <c r="A116" s="50">
        <v>114</v>
      </c>
      <c r="B116" s="32" t="s">
        <v>402</v>
      </c>
      <c r="C116" s="10"/>
      <c r="D116" s="32" t="s">
        <v>401</v>
      </c>
      <c r="E116" s="13" t="s">
        <v>400</v>
      </c>
      <c r="F116" s="12" t="s">
        <v>55</v>
      </c>
      <c r="G116" s="46" t="s">
        <v>332</v>
      </c>
      <c r="H116" s="4">
        <v>0.1</v>
      </c>
      <c r="I116" s="10">
        <v>0.2</v>
      </c>
      <c r="J116" s="10">
        <v>50</v>
      </c>
      <c r="K116" s="10">
        <f t="shared" si="2"/>
        <v>5</v>
      </c>
      <c r="L116" s="10"/>
      <c r="M116" s="10"/>
    </row>
    <row r="117" spans="1:13" x14ac:dyDescent="0.2">
      <c r="A117" s="50">
        <v>115</v>
      </c>
      <c r="B117" s="30" t="s">
        <v>405</v>
      </c>
      <c r="C117" s="10"/>
      <c r="D117" s="30" t="s">
        <v>404</v>
      </c>
      <c r="E117" s="31" t="s">
        <v>403</v>
      </c>
      <c r="F117" s="12" t="s">
        <v>55</v>
      </c>
      <c r="G117" s="46" t="s">
        <v>332</v>
      </c>
      <c r="H117" s="4">
        <v>0.1</v>
      </c>
      <c r="I117" s="10">
        <v>0.1</v>
      </c>
      <c r="J117" s="10">
        <v>50</v>
      </c>
      <c r="K117" s="10">
        <f t="shared" si="2"/>
        <v>5</v>
      </c>
      <c r="L117" s="10"/>
      <c r="M117" s="10"/>
    </row>
    <row r="118" spans="1:13" x14ac:dyDescent="0.2">
      <c r="A118" s="50">
        <v>116</v>
      </c>
      <c r="B118" s="32" t="s">
        <v>408</v>
      </c>
      <c r="C118" s="10"/>
      <c r="D118" s="32" t="s">
        <v>407</v>
      </c>
      <c r="E118" s="13" t="s">
        <v>406</v>
      </c>
      <c r="F118" s="12" t="s">
        <v>55</v>
      </c>
      <c r="G118" s="46" t="s">
        <v>332</v>
      </c>
      <c r="H118" s="4">
        <v>0.1</v>
      </c>
      <c r="I118" s="10">
        <v>0.1</v>
      </c>
      <c r="J118" s="10">
        <v>50</v>
      </c>
      <c r="K118" s="10">
        <f t="shared" si="2"/>
        <v>5</v>
      </c>
      <c r="L118" s="10"/>
      <c r="M118" s="10"/>
    </row>
    <row r="119" spans="1:13" x14ac:dyDescent="0.2">
      <c r="A119" s="50">
        <v>117</v>
      </c>
      <c r="B119" s="32" t="s">
        <v>411</v>
      </c>
      <c r="C119" s="10"/>
      <c r="D119" s="32" t="s">
        <v>410</v>
      </c>
      <c r="E119" s="13" t="s">
        <v>409</v>
      </c>
      <c r="F119" s="12" t="s">
        <v>55</v>
      </c>
      <c r="G119" s="46" t="s">
        <v>332</v>
      </c>
      <c r="H119" s="4">
        <v>0.1</v>
      </c>
      <c r="I119" s="10">
        <v>0.4</v>
      </c>
      <c r="J119" s="10">
        <v>50</v>
      </c>
      <c r="K119" s="10">
        <f t="shared" si="2"/>
        <v>5</v>
      </c>
      <c r="L119" s="10"/>
      <c r="M119" s="10"/>
    </row>
    <row r="120" spans="1:13" x14ac:dyDescent="0.2">
      <c r="A120" s="50">
        <v>118</v>
      </c>
      <c r="B120" s="32" t="s">
        <v>414</v>
      </c>
      <c r="C120" s="10"/>
      <c r="D120" s="32" t="s">
        <v>413</v>
      </c>
      <c r="E120" s="13" t="s">
        <v>412</v>
      </c>
      <c r="F120" s="12" t="s">
        <v>55</v>
      </c>
      <c r="G120" s="46" t="s">
        <v>332</v>
      </c>
      <c r="H120" s="4">
        <v>0.1</v>
      </c>
      <c r="I120" s="10">
        <v>0.8</v>
      </c>
      <c r="J120" s="10">
        <v>50</v>
      </c>
      <c r="K120" s="10">
        <f t="shared" si="2"/>
        <v>5</v>
      </c>
      <c r="L120" s="10"/>
      <c r="M120" s="10"/>
    </row>
    <row r="121" spans="1:13" x14ac:dyDescent="0.2">
      <c r="A121" s="50">
        <v>119</v>
      </c>
      <c r="B121" s="32" t="s">
        <v>417</v>
      </c>
      <c r="C121" s="10"/>
      <c r="D121" s="32" t="s">
        <v>416</v>
      </c>
      <c r="E121" s="13" t="s">
        <v>415</v>
      </c>
      <c r="F121" s="12" t="s">
        <v>55</v>
      </c>
      <c r="G121" s="46" t="s">
        <v>332</v>
      </c>
      <c r="H121" s="4">
        <v>0.1</v>
      </c>
      <c r="I121" s="10">
        <v>0.1</v>
      </c>
      <c r="J121" s="10">
        <v>50</v>
      </c>
      <c r="K121" s="10">
        <f t="shared" si="2"/>
        <v>5</v>
      </c>
      <c r="L121" s="10"/>
      <c r="M121" s="10"/>
    </row>
    <row r="122" spans="1:13" x14ac:dyDescent="0.2">
      <c r="A122" s="50">
        <v>120</v>
      </c>
      <c r="B122" s="32" t="s">
        <v>420</v>
      </c>
      <c r="C122" s="10"/>
      <c r="D122" s="32" t="s">
        <v>419</v>
      </c>
      <c r="E122" s="13" t="s">
        <v>418</v>
      </c>
      <c r="F122" s="12" t="s">
        <v>55</v>
      </c>
      <c r="G122" s="46" t="s">
        <v>332</v>
      </c>
      <c r="H122" s="4">
        <v>0.1</v>
      </c>
      <c r="I122" s="10">
        <v>0.8</v>
      </c>
      <c r="J122" s="10">
        <v>50</v>
      </c>
      <c r="K122" s="10">
        <f t="shared" si="2"/>
        <v>5</v>
      </c>
      <c r="L122" s="10"/>
      <c r="M122" s="10"/>
    </row>
    <row r="123" spans="1:13" x14ac:dyDescent="0.2">
      <c r="A123" s="50">
        <v>121</v>
      </c>
      <c r="B123" s="32" t="s">
        <v>423</v>
      </c>
      <c r="C123" s="10"/>
      <c r="D123" s="32" t="s">
        <v>422</v>
      </c>
      <c r="E123" s="13" t="s">
        <v>421</v>
      </c>
      <c r="F123" s="12" t="s">
        <v>55</v>
      </c>
      <c r="G123" s="46" t="s">
        <v>332</v>
      </c>
      <c r="H123" s="4">
        <v>0.1</v>
      </c>
      <c r="I123" s="10">
        <v>0.3</v>
      </c>
      <c r="J123" s="10">
        <v>50</v>
      </c>
      <c r="K123" s="10">
        <f t="shared" si="2"/>
        <v>5</v>
      </c>
      <c r="L123" s="10"/>
      <c r="M123" s="10"/>
    </row>
    <row r="124" spans="1:13" x14ac:dyDescent="0.2">
      <c r="A124" s="50">
        <v>122</v>
      </c>
      <c r="B124" s="33" t="s">
        <v>414</v>
      </c>
      <c r="C124" s="10"/>
      <c r="D124" s="33" t="s">
        <v>413</v>
      </c>
      <c r="E124" s="34" t="s">
        <v>412</v>
      </c>
      <c r="F124" s="12" t="s">
        <v>55</v>
      </c>
      <c r="G124" s="46" t="s">
        <v>332</v>
      </c>
      <c r="H124" s="4">
        <v>0.1</v>
      </c>
      <c r="I124" s="10">
        <v>0.8</v>
      </c>
      <c r="J124" s="10">
        <v>50</v>
      </c>
      <c r="K124" s="10">
        <f t="shared" si="2"/>
        <v>5</v>
      </c>
      <c r="L124" s="10"/>
      <c r="M124" s="10"/>
    </row>
    <row r="125" spans="1:13" x14ac:dyDescent="0.2">
      <c r="A125" s="50">
        <v>123</v>
      </c>
      <c r="B125" s="33" t="s">
        <v>426</v>
      </c>
      <c r="C125" s="10"/>
      <c r="D125" s="33" t="s">
        <v>425</v>
      </c>
      <c r="E125" s="34" t="s">
        <v>424</v>
      </c>
      <c r="F125" s="12" t="s">
        <v>55</v>
      </c>
      <c r="G125" s="46" t="s">
        <v>332</v>
      </c>
      <c r="H125" s="4">
        <v>0.1</v>
      </c>
      <c r="I125" s="10">
        <v>0.4</v>
      </c>
      <c r="J125" s="10">
        <v>50</v>
      </c>
      <c r="K125" s="10">
        <f t="shared" si="2"/>
        <v>5</v>
      </c>
      <c r="L125" s="10"/>
      <c r="M125" s="10"/>
    </row>
    <row r="126" spans="1:13" x14ac:dyDescent="0.2">
      <c r="A126" s="50">
        <v>124</v>
      </c>
      <c r="B126" s="28">
        <v>200570960</v>
      </c>
      <c r="C126" s="10"/>
      <c r="D126" s="28" t="s">
        <v>334</v>
      </c>
      <c r="E126" s="28" t="s">
        <v>333</v>
      </c>
      <c r="F126" s="12" t="s">
        <v>55</v>
      </c>
      <c r="G126" s="46" t="s">
        <v>332</v>
      </c>
      <c r="H126" s="28">
        <v>2.5000000000000001E-2</v>
      </c>
      <c r="I126" s="28">
        <v>0.25</v>
      </c>
      <c r="J126" s="10">
        <v>50</v>
      </c>
      <c r="K126" s="10">
        <f t="shared" si="2"/>
        <v>1.25</v>
      </c>
      <c r="L126" s="10"/>
      <c r="M126" s="10"/>
    </row>
    <row r="127" spans="1:13" x14ac:dyDescent="0.2">
      <c r="A127" s="50">
        <v>125</v>
      </c>
      <c r="B127" s="28">
        <v>200005180</v>
      </c>
      <c r="C127" s="10"/>
      <c r="D127" s="28" t="s">
        <v>336</v>
      </c>
      <c r="E127" s="28" t="s">
        <v>335</v>
      </c>
      <c r="F127" s="12" t="s">
        <v>55</v>
      </c>
      <c r="G127" s="46" t="s">
        <v>332</v>
      </c>
      <c r="H127" s="28">
        <v>2.4E-2</v>
      </c>
      <c r="I127" s="28">
        <v>0.08</v>
      </c>
      <c r="J127" s="10">
        <v>50</v>
      </c>
      <c r="K127" s="10">
        <f t="shared" si="2"/>
        <v>1.2</v>
      </c>
      <c r="L127" s="10"/>
      <c r="M127" s="10"/>
    </row>
    <row r="128" spans="1:13" x14ac:dyDescent="0.2">
      <c r="A128" s="50">
        <v>126</v>
      </c>
      <c r="B128" s="28">
        <v>200037111</v>
      </c>
      <c r="C128" s="10"/>
      <c r="D128" s="28" t="s">
        <v>338</v>
      </c>
      <c r="E128" s="28" t="s">
        <v>337</v>
      </c>
      <c r="F128" s="12" t="s">
        <v>55</v>
      </c>
      <c r="G128" s="46" t="s">
        <v>332</v>
      </c>
      <c r="H128" s="28">
        <v>0.04</v>
      </c>
      <c r="I128" s="28">
        <v>0.24</v>
      </c>
      <c r="J128" s="10">
        <v>50</v>
      </c>
      <c r="K128" s="10">
        <f t="shared" si="2"/>
        <v>2</v>
      </c>
      <c r="L128" s="10"/>
      <c r="M128" s="10"/>
    </row>
    <row r="129" spans="1:13" x14ac:dyDescent="0.2">
      <c r="A129" s="50">
        <v>127</v>
      </c>
      <c r="B129" s="28">
        <v>200015924</v>
      </c>
      <c r="C129" s="10"/>
      <c r="D129" s="28" t="s">
        <v>340</v>
      </c>
      <c r="E129" s="28" t="s">
        <v>339</v>
      </c>
      <c r="F129" s="12" t="s">
        <v>55</v>
      </c>
      <c r="G129" s="46" t="s">
        <v>332</v>
      </c>
      <c r="H129" s="28">
        <v>0.06</v>
      </c>
      <c r="I129" s="28">
        <v>0.02</v>
      </c>
      <c r="J129" s="10">
        <v>50</v>
      </c>
      <c r="K129" s="10">
        <f t="shared" si="2"/>
        <v>3</v>
      </c>
      <c r="L129" s="10"/>
      <c r="M129" s="10"/>
    </row>
    <row r="130" spans="1:13" ht="24" x14ac:dyDescent="0.2">
      <c r="A130" s="50">
        <v>128</v>
      </c>
      <c r="B130" s="28">
        <v>200743644</v>
      </c>
      <c r="C130" s="10"/>
      <c r="D130" s="28" t="s">
        <v>342</v>
      </c>
      <c r="E130" s="28" t="s">
        <v>341</v>
      </c>
      <c r="F130" s="12" t="s">
        <v>55</v>
      </c>
      <c r="G130" s="46" t="s">
        <v>332</v>
      </c>
      <c r="H130" s="28">
        <v>0.03</v>
      </c>
      <c r="I130" s="28">
        <v>0.03</v>
      </c>
      <c r="J130" s="10">
        <v>50</v>
      </c>
      <c r="K130" s="10">
        <f t="shared" si="2"/>
        <v>1.5</v>
      </c>
      <c r="L130" s="10"/>
      <c r="M130" s="10"/>
    </row>
    <row r="131" spans="1:13" ht="24" x14ac:dyDescent="0.2">
      <c r="A131" s="50">
        <v>129</v>
      </c>
      <c r="B131" s="28">
        <v>200764692</v>
      </c>
      <c r="C131" s="10"/>
      <c r="D131" s="28" t="s">
        <v>344</v>
      </c>
      <c r="E131" s="28" t="s">
        <v>343</v>
      </c>
      <c r="F131" s="12" t="s">
        <v>55</v>
      </c>
      <c r="G131" s="46" t="s">
        <v>332</v>
      </c>
      <c r="H131" s="28">
        <v>5.7000000000000002E-2</v>
      </c>
      <c r="I131" s="28">
        <v>5.7000000000000002E-2</v>
      </c>
      <c r="J131" s="10">
        <v>50</v>
      </c>
      <c r="K131" s="10">
        <f t="shared" si="2"/>
        <v>2.85</v>
      </c>
      <c r="L131" s="10"/>
      <c r="M131" s="10"/>
    </row>
    <row r="132" spans="1:13" x14ac:dyDescent="0.2">
      <c r="A132" s="50">
        <v>130</v>
      </c>
      <c r="B132" s="28">
        <v>200611004</v>
      </c>
      <c r="C132" s="10"/>
      <c r="D132" s="28" t="s">
        <v>346</v>
      </c>
      <c r="E132" s="28" t="s">
        <v>345</v>
      </c>
      <c r="F132" s="12" t="s">
        <v>55</v>
      </c>
      <c r="G132" s="46" t="s">
        <v>332</v>
      </c>
      <c r="H132" s="28">
        <v>0.05</v>
      </c>
      <c r="I132" s="28">
        <v>0.04</v>
      </c>
      <c r="J132" s="10">
        <v>50</v>
      </c>
      <c r="K132" s="10">
        <v>2</v>
      </c>
      <c r="L132" s="10"/>
      <c r="M132" s="10"/>
    </row>
    <row r="133" spans="1:13" x14ac:dyDescent="0.2">
      <c r="A133" s="50">
        <v>131</v>
      </c>
      <c r="B133" s="28">
        <v>200665899</v>
      </c>
      <c r="C133" s="10"/>
      <c r="D133" s="28" t="s">
        <v>348</v>
      </c>
      <c r="E133" s="28" t="s">
        <v>347</v>
      </c>
      <c r="F133" s="12" t="s">
        <v>55</v>
      </c>
      <c r="G133" s="46" t="s">
        <v>332</v>
      </c>
      <c r="H133" s="28">
        <v>0.02</v>
      </c>
      <c r="I133" s="28">
        <v>0.36</v>
      </c>
      <c r="J133" s="10">
        <v>50</v>
      </c>
      <c r="K133" s="10">
        <f t="shared" ref="K133:K154" si="3">H133*J133</f>
        <v>1</v>
      </c>
      <c r="L133" s="10"/>
      <c r="M133" s="10"/>
    </row>
    <row r="134" spans="1:13" x14ac:dyDescent="0.2">
      <c r="A134" s="50">
        <v>132</v>
      </c>
      <c r="B134" s="28">
        <v>200875028</v>
      </c>
      <c r="C134" s="10"/>
      <c r="D134" s="28" t="s">
        <v>350</v>
      </c>
      <c r="E134" s="28" t="s">
        <v>349</v>
      </c>
      <c r="F134" s="12" t="s">
        <v>55</v>
      </c>
      <c r="G134" s="46" t="s">
        <v>332</v>
      </c>
      <c r="H134" s="28">
        <v>0.02</v>
      </c>
      <c r="I134" s="28">
        <v>7.0000000000000007E-2</v>
      </c>
      <c r="J134" s="10">
        <v>50</v>
      </c>
      <c r="K134" s="10">
        <f t="shared" si="3"/>
        <v>1</v>
      </c>
      <c r="L134" s="10"/>
      <c r="M134" s="10"/>
    </row>
    <row r="135" spans="1:13" x14ac:dyDescent="0.2">
      <c r="A135" s="50">
        <v>133</v>
      </c>
      <c r="B135" s="28">
        <v>200025970</v>
      </c>
      <c r="C135" s="10"/>
      <c r="D135" s="28" t="s">
        <v>352</v>
      </c>
      <c r="E135" s="28" t="s">
        <v>351</v>
      </c>
      <c r="F135" s="12" t="s">
        <v>55</v>
      </c>
      <c r="G135" s="46" t="s">
        <v>332</v>
      </c>
      <c r="H135" s="28">
        <v>0.03</v>
      </c>
      <c r="I135" s="28">
        <v>0.03</v>
      </c>
      <c r="J135" s="10">
        <v>50</v>
      </c>
      <c r="K135" s="10">
        <f t="shared" si="3"/>
        <v>1.5</v>
      </c>
      <c r="L135" s="10"/>
      <c r="M135" s="10"/>
    </row>
    <row r="136" spans="1:13" x14ac:dyDescent="0.2">
      <c r="A136" s="50">
        <v>134</v>
      </c>
      <c r="B136" s="28">
        <v>200005740</v>
      </c>
      <c r="C136" s="10"/>
      <c r="D136" s="28" t="s">
        <v>354</v>
      </c>
      <c r="E136" s="28" t="s">
        <v>353</v>
      </c>
      <c r="F136" s="12" t="s">
        <v>55</v>
      </c>
      <c r="G136" s="46" t="s">
        <v>332</v>
      </c>
      <c r="H136" s="28">
        <v>0.03</v>
      </c>
      <c r="I136" s="28">
        <v>0.03</v>
      </c>
      <c r="J136" s="10">
        <v>50</v>
      </c>
      <c r="K136" s="10">
        <f t="shared" si="3"/>
        <v>1.5</v>
      </c>
      <c r="L136" s="10"/>
      <c r="M136" s="10"/>
    </row>
    <row r="137" spans="1:13" x14ac:dyDescent="0.2">
      <c r="A137" s="50">
        <v>135</v>
      </c>
      <c r="B137" s="28">
        <v>200005970</v>
      </c>
      <c r="C137" s="10"/>
      <c r="D137" s="28" t="s">
        <v>356</v>
      </c>
      <c r="E137" s="28" t="s">
        <v>355</v>
      </c>
      <c r="F137" s="12" t="s">
        <v>55</v>
      </c>
      <c r="G137" s="46" t="s">
        <v>332</v>
      </c>
      <c r="H137" s="28">
        <v>0.02</v>
      </c>
      <c r="I137" s="28">
        <v>0.02</v>
      </c>
      <c r="J137" s="10">
        <v>50</v>
      </c>
      <c r="K137" s="10">
        <f t="shared" si="3"/>
        <v>1</v>
      </c>
      <c r="L137" s="10"/>
      <c r="M137" s="10"/>
    </row>
    <row r="138" spans="1:13" x14ac:dyDescent="0.2">
      <c r="A138" s="50">
        <v>136</v>
      </c>
      <c r="B138" s="28">
        <v>200006666</v>
      </c>
      <c r="C138" s="10"/>
      <c r="D138" s="28" t="s">
        <v>358</v>
      </c>
      <c r="E138" s="28" t="s">
        <v>357</v>
      </c>
      <c r="F138" s="12" t="s">
        <v>55</v>
      </c>
      <c r="G138" s="46" t="s">
        <v>332</v>
      </c>
      <c r="H138" s="28">
        <v>0.05</v>
      </c>
      <c r="I138" s="28">
        <v>0.06</v>
      </c>
      <c r="J138" s="10">
        <v>50</v>
      </c>
      <c r="K138" s="10">
        <f t="shared" si="3"/>
        <v>2.5</v>
      </c>
      <c r="L138" s="10"/>
      <c r="M138" s="10"/>
    </row>
    <row r="139" spans="1:13" x14ac:dyDescent="0.2">
      <c r="A139" s="50">
        <v>137</v>
      </c>
      <c r="B139" s="28">
        <v>200028481</v>
      </c>
      <c r="C139" s="10"/>
      <c r="D139" s="28" t="s">
        <v>360</v>
      </c>
      <c r="E139" s="28" t="s">
        <v>359</v>
      </c>
      <c r="F139" s="12" t="s">
        <v>55</v>
      </c>
      <c r="G139" s="46" t="s">
        <v>332</v>
      </c>
      <c r="H139" s="28">
        <v>0.02</v>
      </c>
      <c r="I139" s="28">
        <v>0.12</v>
      </c>
      <c r="J139" s="10">
        <v>50</v>
      </c>
      <c r="K139" s="10">
        <f t="shared" si="3"/>
        <v>1</v>
      </c>
      <c r="L139" s="10"/>
      <c r="M139" s="10"/>
    </row>
    <row r="140" spans="1:13" x14ac:dyDescent="0.2">
      <c r="A140" s="50">
        <v>138</v>
      </c>
      <c r="B140" s="28">
        <v>200165012</v>
      </c>
      <c r="C140" s="10"/>
      <c r="D140" s="28" t="s">
        <v>362</v>
      </c>
      <c r="E140" s="28" t="s">
        <v>361</v>
      </c>
      <c r="F140" s="12" t="s">
        <v>55</v>
      </c>
      <c r="G140" s="46" t="s">
        <v>332</v>
      </c>
      <c r="H140" s="28">
        <v>5.6300000000000003E-2</v>
      </c>
      <c r="I140" s="28">
        <v>5.6300000000000003E-2</v>
      </c>
      <c r="J140" s="10">
        <v>50</v>
      </c>
      <c r="K140" s="10">
        <v>2.8</v>
      </c>
      <c r="L140" s="10"/>
      <c r="M140" s="10"/>
    </row>
    <row r="141" spans="1:13" x14ac:dyDescent="0.2">
      <c r="A141" s="50">
        <v>139</v>
      </c>
      <c r="B141" s="28">
        <v>200003080</v>
      </c>
      <c r="C141" s="10"/>
      <c r="D141" s="28" t="s">
        <v>364</v>
      </c>
      <c r="E141" s="28" t="s">
        <v>363</v>
      </c>
      <c r="F141" s="12" t="s">
        <v>55</v>
      </c>
      <c r="G141" s="46" t="s">
        <v>332</v>
      </c>
      <c r="H141" s="28">
        <v>2.5999999999999999E-2</v>
      </c>
      <c r="I141" s="28">
        <v>0.12</v>
      </c>
      <c r="J141" s="10">
        <v>50</v>
      </c>
      <c r="K141" s="10">
        <f t="shared" si="3"/>
        <v>1.3</v>
      </c>
      <c r="L141" s="10"/>
      <c r="M141" s="10"/>
    </row>
    <row r="142" spans="1:13" x14ac:dyDescent="0.2">
      <c r="A142" s="50">
        <v>140</v>
      </c>
      <c r="B142" s="28">
        <v>200617487</v>
      </c>
      <c r="C142" s="10"/>
      <c r="D142" s="28" t="s">
        <v>366</v>
      </c>
      <c r="E142" s="28" t="s">
        <v>365</v>
      </c>
      <c r="F142" s="12" t="s">
        <v>55</v>
      </c>
      <c r="G142" s="46" t="s">
        <v>332</v>
      </c>
      <c r="H142" s="28">
        <v>0.02</v>
      </c>
      <c r="I142" s="28">
        <v>0.12</v>
      </c>
      <c r="J142" s="10">
        <v>50</v>
      </c>
      <c r="K142" s="10">
        <f t="shared" si="3"/>
        <v>1</v>
      </c>
      <c r="L142" s="10"/>
      <c r="M142" s="10"/>
    </row>
    <row r="143" spans="1:13" x14ac:dyDescent="0.2">
      <c r="A143" s="50">
        <v>141</v>
      </c>
      <c r="B143" s="28">
        <v>200262859</v>
      </c>
      <c r="C143" s="10"/>
      <c r="D143" s="28" t="s">
        <v>368</v>
      </c>
      <c r="E143" s="28" t="s">
        <v>367</v>
      </c>
      <c r="F143" s="12" t="s">
        <v>55</v>
      </c>
      <c r="G143" s="46" t="s">
        <v>332</v>
      </c>
      <c r="H143" s="28">
        <v>0.02</v>
      </c>
      <c r="I143" s="28">
        <v>0.02</v>
      </c>
      <c r="J143" s="10">
        <v>50</v>
      </c>
      <c r="K143" s="10">
        <f t="shared" si="3"/>
        <v>1</v>
      </c>
      <c r="L143" s="10"/>
      <c r="M143" s="10"/>
    </row>
    <row r="144" spans="1:13" x14ac:dyDescent="0.2">
      <c r="A144" s="50">
        <v>142</v>
      </c>
      <c r="B144" s="28">
        <v>200616804</v>
      </c>
      <c r="C144" s="10"/>
      <c r="D144" s="28" t="s">
        <v>370</v>
      </c>
      <c r="E144" s="28" t="s">
        <v>369</v>
      </c>
      <c r="F144" s="12" t="s">
        <v>55</v>
      </c>
      <c r="G144" s="46" t="s">
        <v>332</v>
      </c>
      <c r="H144" s="28">
        <v>2.1999999999999999E-2</v>
      </c>
      <c r="I144" s="28">
        <v>0.02</v>
      </c>
      <c r="J144" s="10">
        <v>50</v>
      </c>
      <c r="K144" s="10">
        <f t="shared" si="3"/>
        <v>1.0999999999999999</v>
      </c>
      <c r="L144" s="10"/>
      <c r="M144" s="10"/>
    </row>
    <row r="145" spans="1:13" x14ac:dyDescent="0.2">
      <c r="A145" s="50">
        <v>143</v>
      </c>
      <c r="B145" s="28">
        <v>200038959</v>
      </c>
      <c r="C145" s="10"/>
      <c r="D145" s="28" t="s">
        <v>372</v>
      </c>
      <c r="E145" s="28" t="s">
        <v>371</v>
      </c>
      <c r="F145" s="12" t="s">
        <v>55</v>
      </c>
      <c r="G145" s="46" t="s">
        <v>332</v>
      </c>
      <c r="H145" s="28">
        <v>0.02</v>
      </c>
      <c r="I145" s="28">
        <v>0.03</v>
      </c>
      <c r="J145" s="10">
        <v>50</v>
      </c>
      <c r="K145" s="10">
        <f t="shared" si="3"/>
        <v>1</v>
      </c>
      <c r="L145" s="10"/>
      <c r="M145" s="10"/>
    </row>
    <row r="146" spans="1:13" x14ac:dyDescent="0.2">
      <c r="A146" s="50">
        <v>144</v>
      </c>
      <c r="B146" s="28">
        <v>200627849</v>
      </c>
      <c r="C146" s="10"/>
      <c r="D146" s="28" t="s">
        <v>374</v>
      </c>
      <c r="E146" s="28" t="s">
        <v>373</v>
      </c>
      <c r="F146" s="12" t="s">
        <v>55</v>
      </c>
      <c r="G146" s="46" t="s">
        <v>332</v>
      </c>
      <c r="H146" s="28">
        <v>2.0199999999999999E-2</v>
      </c>
      <c r="I146" s="28">
        <v>0.12</v>
      </c>
      <c r="J146" s="10">
        <v>50</v>
      </c>
      <c r="K146" s="10">
        <f t="shared" si="3"/>
        <v>1.01</v>
      </c>
      <c r="L146" s="10"/>
      <c r="M146" s="10"/>
    </row>
    <row r="147" spans="1:13" x14ac:dyDescent="0.2">
      <c r="A147" s="50">
        <v>145</v>
      </c>
      <c r="B147" s="28">
        <v>200010175</v>
      </c>
      <c r="C147" s="10"/>
      <c r="D147" s="28" t="s">
        <v>376</v>
      </c>
      <c r="E147" s="28" t="s">
        <v>375</v>
      </c>
      <c r="F147" s="12" t="s">
        <v>55</v>
      </c>
      <c r="G147" s="46" t="s">
        <v>332</v>
      </c>
      <c r="H147" s="28">
        <v>0.06</v>
      </c>
      <c r="I147" s="28">
        <v>0.06</v>
      </c>
      <c r="J147" s="10">
        <v>50</v>
      </c>
      <c r="K147" s="10">
        <f t="shared" si="3"/>
        <v>3</v>
      </c>
      <c r="L147" s="10"/>
      <c r="M147" s="10"/>
    </row>
    <row r="148" spans="1:13" x14ac:dyDescent="0.2">
      <c r="A148" s="50">
        <v>146</v>
      </c>
      <c r="B148" s="28">
        <v>200860632</v>
      </c>
      <c r="C148" s="10"/>
      <c r="D148" s="28" t="s">
        <v>378</v>
      </c>
      <c r="E148" s="28" t="s">
        <v>377</v>
      </c>
      <c r="F148" s="12" t="s">
        <v>55</v>
      </c>
      <c r="G148" s="46" t="s">
        <v>332</v>
      </c>
      <c r="H148" s="28">
        <v>5.0500000000000003E-2</v>
      </c>
      <c r="I148" s="28">
        <v>0.05</v>
      </c>
      <c r="J148" s="10">
        <v>50</v>
      </c>
      <c r="K148" s="10">
        <v>2.5</v>
      </c>
      <c r="L148" s="10"/>
      <c r="M148" s="10"/>
    </row>
    <row r="149" spans="1:13" x14ac:dyDescent="0.2">
      <c r="A149" s="50">
        <v>147</v>
      </c>
      <c r="B149" s="28">
        <v>200584678</v>
      </c>
      <c r="C149" s="10"/>
      <c r="D149" s="28" t="s">
        <v>380</v>
      </c>
      <c r="E149" s="28" t="s">
        <v>379</v>
      </c>
      <c r="F149" s="12" t="s">
        <v>55</v>
      </c>
      <c r="G149" s="46" t="s">
        <v>332</v>
      </c>
      <c r="H149" s="28">
        <v>0.02</v>
      </c>
      <c r="I149" s="28">
        <v>0.13</v>
      </c>
      <c r="J149" s="10">
        <v>50</v>
      </c>
      <c r="K149" s="10">
        <f t="shared" si="3"/>
        <v>1</v>
      </c>
      <c r="L149" s="10"/>
      <c r="M149" s="10"/>
    </row>
    <row r="150" spans="1:13" ht="24" x14ac:dyDescent="0.2">
      <c r="A150" s="50">
        <v>148</v>
      </c>
      <c r="B150" s="28">
        <v>200649478</v>
      </c>
      <c r="C150" s="10"/>
      <c r="D150" s="28" t="s">
        <v>382</v>
      </c>
      <c r="E150" s="28" t="s">
        <v>381</v>
      </c>
      <c r="F150" s="12" t="s">
        <v>55</v>
      </c>
      <c r="G150" s="46" t="s">
        <v>332</v>
      </c>
      <c r="H150" s="28">
        <v>0.05</v>
      </c>
      <c r="I150" s="28">
        <v>0.05</v>
      </c>
      <c r="J150" s="10">
        <v>50</v>
      </c>
      <c r="K150" s="10">
        <f t="shared" si="3"/>
        <v>2.5</v>
      </c>
      <c r="L150" s="10"/>
      <c r="M150" s="10"/>
    </row>
    <row r="151" spans="1:13" x14ac:dyDescent="0.2">
      <c r="A151" s="50">
        <v>149</v>
      </c>
      <c r="B151" s="28">
        <v>200835166</v>
      </c>
      <c r="C151" s="10"/>
      <c r="D151" s="28" t="s">
        <v>384</v>
      </c>
      <c r="E151" s="28" t="s">
        <v>383</v>
      </c>
      <c r="F151" s="12" t="s">
        <v>55</v>
      </c>
      <c r="G151" s="46" t="s">
        <v>332</v>
      </c>
      <c r="H151" s="28">
        <v>0.02</v>
      </c>
      <c r="I151" s="28">
        <v>7.0000000000000007E-2</v>
      </c>
      <c r="J151" s="10">
        <v>50</v>
      </c>
      <c r="K151" s="10">
        <f t="shared" si="3"/>
        <v>1</v>
      </c>
      <c r="L151" s="10"/>
      <c r="M151" s="10"/>
    </row>
    <row r="152" spans="1:13" x14ac:dyDescent="0.2">
      <c r="A152" s="50">
        <v>150</v>
      </c>
      <c r="B152" s="28">
        <v>200703740</v>
      </c>
      <c r="C152" s="10"/>
      <c r="D152" s="28" t="s">
        <v>386</v>
      </c>
      <c r="E152" s="28" t="s">
        <v>385</v>
      </c>
      <c r="F152" s="12" t="s">
        <v>55</v>
      </c>
      <c r="G152" s="46" t="s">
        <v>332</v>
      </c>
      <c r="H152" s="28">
        <v>0.02</v>
      </c>
      <c r="I152" s="28">
        <v>0.03</v>
      </c>
      <c r="J152" s="10">
        <v>50</v>
      </c>
      <c r="K152" s="10">
        <f t="shared" si="3"/>
        <v>1</v>
      </c>
      <c r="L152" s="10"/>
      <c r="M152" s="10"/>
    </row>
    <row r="153" spans="1:13" x14ac:dyDescent="0.2">
      <c r="A153" s="50">
        <v>151</v>
      </c>
      <c r="B153" s="28">
        <v>200054814</v>
      </c>
      <c r="C153" s="10"/>
      <c r="D153" s="28" t="s">
        <v>388</v>
      </c>
      <c r="E153" s="28" t="s">
        <v>387</v>
      </c>
      <c r="F153" s="12" t="s">
        <v>55</v>
      </c>
      <c r="G153" s="46" t="s">
        <v>332</v>
      </c>
      <c r="H153" s="28">
        <v>0.03</v>
      </c>
      <c r="I153" s="28">
        <v>0.23</v>
      </c>
      <c r="J153" s="10">
        <v>50</v>
      </c>
      <c r="K153" s="10">
        <f t="shared" si="3"/>
        <v>1.5</v>
      </c>
      <c r="L153" s="10"/>
      <c r="M153" s="10"/>
    </row>
    <row r="154" spans="1:13" x14ac:dyDescent="0.2">
      <c r="A154" s="50">
        <v>152</v>
      </c>
      <c r="B154" s="28">
        <v>200854055</v>
      </c>
      <c r="C154" s="10"/>
      <c r="D154" s="28" t="s">
        <v>390</v>
      </c>
      <c r="E154" s="28" t="s">
        <v>389</v>
      </c>
      <c r="F154" s="12" t="s">
        <v>55</v>
      </c>
      <c r="G154" s="46" t="s">
        <v>332</v>
      </c>
      <c r="H154" s="28">
        <v>0.7</v>
      </c>
      <c r="I154" s="28">
        <v>1</v>
      </c>
      <c r="J154" s="10">
        <v>50</v>
      </c>
      <c r="K154" s="10">
        <f t="shared" si="3"/>
        <v>35</v>
      </c>
      <c r="L154" s="10"/>
      <c r="M154" s="10"/>
    </row>
    <row r="155" spans="1:13" x14ac:dyDescent="0.2">
      <c r="A155" s="50">
        <v>153</v>
      </c>
      <c r="B155" s="28" t="s">
        <v>427</v>
      </c>
      <c r="C155" s="10"/>
      <c r="D155" s="43" t="s">
        <v>428</v>
      </c>
      <c r="E155" s="28" t="s">
        <v>429</v>
      </c>
      <c r="F155" s="10" t="s">
        <v>55</v>
      </c>
      <c r="G155" s="54" t="s">
        <v>332</v>
      </c>
      <c r="H155" s="49">
        <v>0.1</v>
      </c>
      <c r="I155" s="10">
        <v>0.1</v>
      </c>
      <c r="J155" s="10">
        <v>50</v>
      </c>
      <c r="K155" s="10">
        <v>5</v>
      </c>
      <c r="L155" s="10"/>
      <c r="M155" s="10"/>
    </row>
    <row r="156" spans="1:13" x14ac:dyDescent="0.2">
      <c r="A156" s="50">
        <v>154</v>
      </c>
      <c r="B156" s="28" t="s">
        <v>430</v>
      </c>
      <c r="C156" s="10"/>
      <c r="D156" s="44" t="s">
        <v>431</v>
      </c>
      <c r="E156" s="28" t="s">
        <v>432</v>
      </c>
      <c r="F156" s="10" t="s">
        <v>55</v>
      </c>
      <c r="G156" s="54" t="s">
        <v>332</v>
      </c>
      <c r="H156" s="49">
        <v>0.1</v>
      </c>
      <c r="I156" s="10">
        <v>0.1</v>
      </c>
      <c r="J156" s="10">
        <v>50</v>
      </c>
      <c r="K156" s="10">
        <v>5</v>
      </c>
      <c r="L156" s="10"/>
      <c r="M156" s="10"/>
    </row>
    <row r="157" spans="1:13" x14ac:dyDescent="0.2">
      <c r="A157" s="50">
        <v>155</v>
      </c>
      <c r="B157" s="28" t="s">
        <v>433</v>
      </c>
      <c r="C157" s="10"/>
      <c r="D157" s="44" t="s">
        <v>434</v>
      </c>
      <c r="E157" s="28" t="s">
        <v>435</v>
      </c>
      <c r="F157" s="10" t="s">
        <v>55</v>
      </c>
      <c r="G157" s="54" t="s">
        <v>332</v>
      </c>
      <c r="H157" s="49">
        <v>1.5</v>
      </c>
      <c r="I157" s="10">
        <v>0.7</v>
      </c>
      <c r="J157" s="10">
        <v>50</v>
      </c>
      <c r="K157" s="10">
        <v>35</v>
      </c>
      <c r="L157" s="10"/>
      <c r="M157" s="10"/>
    </row>
    <row r="158" spans="1:13" x14ac:dyDescent="0.2">
      <c r="A158" s="50">
        <v>156</v>
      </c>
      <c r="B158" s="28" t="s">
        <v>436</v>
      </c>
      <c r="C158" s="10"/>
      <c r="D158" s="44" t="s">
        <v>437</v>
      </c>
      <c r="E158" s="28" t="s">
        <v>438</v>
      </c>
      <c r="F158" s="10" t="s">
        <v>55</v>
      </c>
      <c r="G158" s="54" t="s">
        <v>332</v>
      </c>
      <c r="H158" s="49">
        <v>0.1</v>
      </c>
      <c r="I158" s="10">
        <v>0.1</v>
      </c>
      <c r="J158" s="10">
        <v>50</v>
      </c>
      <c r="K158" s="10">
        <v>5</v>
      </c>
      <c r="L158" s="10"/>
      <c r="M158" s="10"/>
    </row>
    <row r="159" spans="1:13" x14ac:dyDescent="0.2">
      <c r="A159" s="50">
        <v>157</v>
      </c>
      <c r="B159" s="28" t="s">
        <v>439</v>
      </c>
      <c r="C159" s="10"/>
      <c r="D159" s="44" t="s">
        <v>440</v>
      </c>
      <c r="E159" s="28" t="s">
        <v>441</v>
      </c>
      <c r="F159" s="10" t="s">
        <v>55</v>
      </c>
      <c r="G159" s="54" t="s">
        <v>332</v>
      </c>
      <c r="H159" s="49">
        <v>0.1</v>
      </c>
      <c r="I159" s="10">
        <v>0.1</v>
      </c>
      <c r="J159" s="10">
        <v>50</v>
      </c>
      <c r="K159" s="10">
        <v>5</v>
      </c>
      <c r="L159" s="10"/>
      <c r="M159" s="10"/>
    </row>
    <row r="160" spans="1:13" x14ac:dyDescent="0.2">
      <c r="A160" s="50">
        <v>158</v>
      </c>
      <c r="B160" s="28" t="s">
        <v>442</v>
      </c>
      <c r="C160" s="10"/>
      <c r="D160" s="44" t="s">
        <v>443</v>
      </c>
      <c r="E160" s="28" t="s">
        <v>444</v>
      </c>
      <c r="F160" s="10" t="s">
        <v>55</v>
      </c>
      <c r="G160" s="54" t="s">
        <v>332</v>
      </c>
      <c r="H160" s="49">
        <v>1.5</v>
      </c>
      <c r="I160" s="10">
        <v>0.3</v>
      </c>
      <c r="J160" s="10">
        <v>50</v>
      </c>
      <c r="K160" s="10">
        <v>15</v>
      </c>
      <c r="L160" s="10"/>
      <c r="M160" s="10"/>
    </row>
    <row r="161" spans="1:13" x14ac:dyDescent="0.2">
      <c r="A161" s="50">
        <v>159</v>
      </c>
      <c r="B161" s="28" t="s">
        <v>445</v>
      </c>
      <c r="C161" s="10"/>
      <c r="D161" s="44" t="s">
        <v>446</v>
      </c>
      <c r="E161" s="28" t="s">
        <v>447</v>
      </c>
      <c r="F161" s="10" t="s">
        <v>55</v>
      </c>
      <c r="G161" s="54" t="s">
        <v>332</v>
      </c>
      <c r="H161" s="49">
        <v>1</v>
      </c>
      <c r="I161" s="10">
        <v>0.15</v>
      </c>
      <c r="J161" s="10">
        <v>50</v>
      </c>
      <c r="K161" s="10">
        <v>7.5</v>
      </c>
      <c r="L161" s="10"/>
      <c r="M161" s="10"/>
    </row>
    <row r="162" spans="1:13" x14ac:dyDescent="0.2">
      <c r="A162" s="50">
        <v>160</v>
      </c>
      <c r="B162" s="28" t="s">
        <v>448</v>
      </c>
      <c r="C162" s="10"/>
      <c r="D162" s="44" t="s">
        <v>449</v>
      </c>
      <c r="E162" s="28" t="s">
        <v>450</v>
      </c>
      <c r="F162" s="10" t="s">
        <v>55</v>
      </c>
      <c r="G162" s="54" t="s">
        <v>332</v>
      </c>
      <c r="H162" s="49">
        <v>0.5</v>
      </c>
      <c r="I162" s="10">
        <v>0.5</v>
      </c>
      <c r="J162" s="10">
        <v>50</v>
      </c>
      <c r="K162" s="10">
        <v>25</v>
      </c>
      <c r="L162" s="10"/>
      <c r="M162" s="10"/>
    </row>
    <row r="163" spans="1:13" x14ac:dyDescent="0.2">
      <c r="A163" s="50">
        <v>161</v>
      </c>
      <c r="B163" s="28" t="s">
        <v>451</v>
      </c>
      <c r="C163" s="10"/>
      <c r="D163" s="44" t="s">
        <v>452</v>
      </c>
      <c r="E163" s="28" t="s">
        <v>453</v>
      </c>
      <c r="F163" s="10" t="s">
        <v>55</v>
      </c>
      <c r="G163" s="54" t="s">
        <v>332</v>
      </c>
      <c r="H163" s="49">
        <v>0.2</v>
      </c>
      <c r="I163" s="10">
        <v>0.2</v>
      </c>
      <c r="J163" s="10">
        <v>50</v>
      </c>
      <c r="K163" s="10">
        <v>10</v>
      </c>
      <c r="L163" s="10"/>
      <c r="M163" s="10"/>
    </row>
    <row r="164" spans="1:13" x14ac:dyDescent="0.2">
      <c r="A164" s="50">
        <v>162</v>
      </c>
      <c r="B164" s="28" t="s">
        <v>454</v>
      </c>
      <c r="C164" s="10"/>
      <c r="D164" s="44" t="s">
        <v>455</v>
      </c>
      <c r="E164" s="28" t="s">
        <v>456</v>
      </c>
      <c r="F164" s="10" t="s">
        <v>55</v>
      </c>
      <c r="G164" s="54" t="s">
        <v>332</v>
      </c>
      <c r="H164" s="49">
        <v>0.1</v>
      </c>
      <c r="I164" s="10">
        <v>0.1</v>
      </c>
      <c r="J164" s="10">
        <v>50</v>
      </c>
      <c r="K164" s="10">
        <v>5</v>
      </c>
      <c r="L164" s="10"/>
      <c r="M164" s="10"/>
    </row>
    <row r="165" spans="1:13" x14ac:dyDescent="0.2">
      <c r="A165" s="50">
        <v>163</v>
      </c>
      <c r="B165" s="28" t="s">
        <v>457</v>
      </c>
      <c r="C165" s="10"/>
      <c r="D165" s="44" t="s">
        <v>458</v>
      </c>
      <c r="E165" s="28" t="s">
        <v>459</v>
      </c>
      <c r="F165" s="10" t="s">
        <v>55</v>
      </c>
      <c r="G165" s="54" t="s">
        <v>332</v>
      </c>
      <c r="H165" s="49">
        <v>0.1</v>
      </c>
      <c r="I165" s="10">
        <v>0.1</v>
      </c>
      <c r="J165" s="10">
        <v>50</v>
      </c>
      <c r="K165" s="10">
        <v>5</v>
      </c>
      <c r="L165" s="10"/>
      <c r="M165" s="10"/>
    </row>
    <row r="166" spans="1:13" x14ac:dyDescent="0.2">
      <c r="A166" s="50">
        <v>164</v>
      </c>
      <c r="B166" s="28" t="s">
        <v>460</v>
      </c>
      <c r="C166" s="10"/>
      <c r="D166" s="44" t="s">
        <v>461</v>
      </c>
      <c r="E166" s="28" t="s">
        <v>462</v>
      </c>
      <c r="F166" s="10" t="s">
        <v>55</v>
      </c>
      <c r="G166" s="54" t="s">
        <v>332</v>
      </c>
      <c r="H166" s="49">
        <v>0.1</v>
      </c>
      <c r="I166" s="10">
        <v>0.1</v>
      </c>
      <c r="J166" s="10">
        <v>50</v>
      </c>
      <c r="K166" s="10">
        <v>5</v>
      </c>
      <c r="L166" s="10"/>
      <c r="M166" s="10"/>
    </row>
    <row r="167" spans="1:13" x14ac:dyDescent="0.2">
      <c r="A167" s="50">
        <v>165</v>
      </c>
      <c r="B167" s="28" t="s">
        <v>463</v>
      </c>
      <c r="C167" s="10"/>
      <c r="D167" s="44" t="s">
        <v>464</v>
      </c>
      <c r="E167" s="28" t="s">
        <v>465</v>
      </c>
      <c r="F167" s="10" t="s">
        <v>55</v>
      </c>
      <c r="G167" s="54" t="s">
        <v>332</v>
      </c>
      <c r="H167" s="49">
        <v>0.1</v>
      </c>
      <c r="I167" s="10">
        <v>0.02</v>
      </c>
      <c r="J167" s="10">
        <v>50</v>
      </c>
      <c r="K167" s="10">
        <v>1</v>
      </c>
      <c r="L167" s="10"/>
      <c r="M167" s="10"/>
    </row>
    <row r="168" spans="1:13" x14ac:dyDescent="0.2">
      <c r="A168" s="50">
        <v>166</v>
      </c>
      <c r="B168" s="28" t="s">
        <v>466</v>
      </c>
      <c r="C168" s="10"/>
      <c r="D168" s="44" t="s">
        <v>467</v>
      </c>
      <c r="E168" s="28" t="s">
        <v>468</v>
      </c>
      <c r="F168" s="10" t="s">
        <v>55</v>
      </c>
      <c r="G168" s="54" t="s">
        <v>332</v>
      </c>
      <c r="H168" s="49">
        <v>0.4</v>
      </c>
      <c r="I168" s="10">
        <v>0.4</v>
      </c>
      <c r="J168" s="10">
        <v>50</v>
      </c>
      <c r="K168" s="10">
        <v>20</v>
      </c>
      <c r="L168" s="10"/>
      <c r="M168" s="10"/>
    </row>
    <row r="169" spans="1:13" x14ac:dyDescent="0.2">
      <c r="A169" s="50">
        <v>167</v>
      </c>
      <c r="B169" s="28" t="s">
        <v>469</v>
      </c>
      <c r="C169" s="10"/>
      <c r="D169" s="44" t="s">
        <v>470</v>
      </c>
      <c r="E169" s="28" t="s">
        <v>471</v>
      </c>
      <c r="F169" s="10" t="s">
        <v>55</v>
      </c>
      <c r="G169" s="54" t="s">
        <v>332</v>
      </c>
      <c r="H169" s="49">
        <v>9</v>
      </c>
      <c r="I169" s="10">
        <v>0.9</v>
      </c>
      <c r="J169" s="10">
        <v>50</v>
      </c>
      <c r="K169" s="10">
        <v>45</v>
      </c>
      <c r="L169" s="10"/>
      <c r="M169" s="10"/>
    </row>
    <row r="170" spans="1:13" x14ac:dyDescent="0.2">
      <c r="A170" s="50">
        <v>168</v>
      </c>
      <c r="B170" s="28" t="s">
        <v>472</v>
      </c>
      <c r="C170" s="10"/>
      <c r="D170" s="44" t="s">
        <v>473</v>
      </c>
      <c r="E170" s="28" t="s">
        <v>474</v>
      </c>
      <c r="F170" s="10" t="s">
        <v>55</v>
      </c>
      <c r="G170" s="54" t="s">
        <v>332</v>
      </c>
      <c r="H170" s="49">
        <v>1</v>
      </c>
      <c r="I170" s="10">
        <v>0.1</v>
      </c>
      <c r="J170" s="10">
        <v>50</v>
      </c>
      <c r="K170" s="10">
        <v>5</v>
      </c>
      <c r="L170" s="10"/>
      <c r="M170" s="10"/>
    </row>
    <row r="171" spans="1:13" x14ac:dyDescent="0.2">
      <c r="A171" s="50">
        <v>169</v>
      </c>
      <c r="B171" s="28" t="s">
        <v>475</v>
      </c>
      <c r="C171" s="10"/>
      <c r="D171" s="44" t="s">
        <v>476</v>
      </c>
      <c r="E171" s="28" t="s">
        <v>477</v>
      </c>
      <c r="F171" s="10" t="s">
        <v>55</v>
      </c>
      <c r="G171" s="54" t="s">
        <v>332</v>
      </c>
      <c r="H171" s="49">
        <v>1</v>
      </c>
      <c r="I171" s="10">
        <v>0.2</v>
      </c>
      <c r="J171" s="10">
        <v>50</v>
      </c>
      <c r="K171" s="10">
        <v>10</v>
      </c>
      <c r="L171" s="10"/>
      <c r="M171" s="10"/>
    </row>
    <row r="172" spans="1:13" x14ac:dyDescent="0.2">
      <c r="A172" s="50">
        <v>170</v>
      </c>
      <c r="B172" s="28" t="s">
        <v>478</v>
      </c>
      <c r="C172" s="10"/>
      <c r="D172" s="44" t="s">
        <v>479</v>
      </c>
      <c r="E172" s="28" t="s">
        <v>480</v>
      </c>
      <c r="F172" s="10" t="s">
        <v>55</v>
      </c>
      <c r="G172" s="54" t="s">
        <v>332</v>
      </c>
      <c r="H172" s="49">
        <v>1</v>
      </c>
      <c r="I172" s="10">
        <v>0.1</v>
      </c>
      <c r="J172" s="10">
        <v>50</v>
      </c>
      <c r="K172" s="10">
        <v>5</v>
      </c>
      <c r="L172" s="10"/>
      <c r="M172" s="10"/>
    </row>
    <row r="173" spans="1:13" x14ac:dyDescent="0.2">
      <c r="A173" s="50">
        <v>171</v>
      </c>
      <c r="B173" s="28" t="s">
        <v>481</v>
      </c>
      <c r="C173" s="10"/>
      <c r="D173" s="44" t="s">
        <v>482</v>
      </c>
      <c r="E173" s="28" t="s">
        <v>483</v>
      </c>
      <c r="F173" s="10" t="s">
        <v>55</v>
      </c>
      <c r="G173" s="54" t="s">
        <v>332</v>
      </c>
      <c r="H173" s="49">
        <v>1</v>
      </c>
      <c r="I173" s="10">
        <v>0.1</v>
      </c>
      <c r="J173" s="10">
        <v>50</v>
      </c>
      <c r="K173" s="10">
        <v>5</v>
      </c>
      <c r="L173" s="10"/>
      <c r="M173" s="10"/>
    </row>
    <row r="174" spans="1:13" x14ac:dyDescent="0.2">
      <c r="A174" s="50">
        <v>172</v>
      </c>
      <c r="B174" s="28" t="s">
        <v>484</v>
      </c>
      <c r="C174" s="10"/>
      <c r="D174" s="44" t="s">
        <v>485</v>
      </c>
      <c r="E174" s="28" t="s">
        <v>486</v>
      </c>
      <c r="F174" s="10" t="s">
        <v>55</v>
      </c>
      <c r="G174" s="54" t="s">
        <v>332</v>
      </c>
      <c r="H174" s="49">
        <v>2</v>
      </c>
      <c r="I174" s="10">
        <v>0.1</v>
      </c>
      <c r="J174" s="10">
        <v>50</v>
      </c>
      <c r="K174" s="10">
        <v>5</v>
      </c>
      <c r="L174" s="10"/>
      <c r="M174" s="10"/>
    </row>
    <row r="175" spans="1:13" x14ac:dyDescent="0.2">
      <c r="A175" s="50">
        <v>173</v>
      </c>
      <c r="B175" s="28" t="s">
        <v>487</v>
      </c>
      <c r="C175" s="10"/>
      <c r="D175" s="44" t="s">
        <v>488</v>
      </c>
      <c r="E175" s="28" t="s">
        <v>489</v>
      </c>
      <c r="F175" s="10" t="s">
        <v>55</v>
      </c>
      <c r="G175" s="54" t="s">
        <v>332</v>
      </c>
      <c r="H175" s="49">
        <v>0.1</v>
      </c>
      <c r="I175" s="10">
        <v>0.1</v>
      </c>
      <c r="J175" s="10">
        <v>50</v>
      </c>
      <c r="K175" s="10">
        <v>5</v>
      </c>
      <c r="L175" s="10"/>
      <c r="M175" s="10"/>
    </row>
    <row r="176" spans="1:13" x14ac:dyDescent="0.2">
      <c r="A176" s="50">
        <v>174</v>
      </c>
      <c r="B176" s="28" t="s">
        <v>490</v>
      </c>
      <c r="C176" s="10"/>
      <c r="D176" s="44" t="s">
        <v>491</v>
      </c>
      <c r="E176" s="28" t="s">
        <v>492</v>
      </c>
      <c r="F176" s="10" t="s">
        <v>55</v>
      </c>
      <c r="G176" s="54" t="s">
        <v>332</v>
      </c>
      <c r="H176" s="49">
        <v>0.1</v>
      </c>
      <c r="I176" s="10">
        <v>0.1</v>
      </c>
      <c r="J176" s="10">
        <v>50</v>
      </c>
      <c r="K176" s="10">
        <v>5</v>
      </c>
      <c r="L176" s="10"/>
      <c r="M176" s="10"/>
    </row>
    <row r="177" spans="1:13" x14ac:dyDescent="0.2">
      <c r="A177" s="50">
        <v>175</v>
      </c>
      <c r="B177" s="28" t="s">
        <v>493</v>
      </c>
      <c r="C177" s="10"/>
      <c r="D177" s="44" t="s">
        <v>494</v>
      </c>
      <c r="E177" s="28" t="s">
        <v>495</v>
      </c>
      <c r="F177" s="10" t="s">
        <v>55</v>
      </c>
      <c r="G177" s="54" t="s">
        <v>332</v>
      </c>
      <c r="H177" s="49">
        <v>0.1</v>
      </c>
      <c r="I177" s="10">
        <v>0.1</v>
      </c>
      <c r="J177" s="10">
        <v>50</v>
      </c>
      <c r="K177" s="10">
        <v>5</v>
      </c>
      <c r="L177" s="10"/>
      <c r="M177" s="10"/>
    </row>
    <row r="178" spans="1:13" x14ac:dyDescent="0.2">
      <c r="A178" s="50">
        <v>176</v>
      </c>
      <c r="B178" s="28" t="s">
        <v>496</v>
      </c>
      <c r="C178" s="10"/>
      <c r="D178" s="44" t="s">
        <v>497</v>
      </c>
      <c r="E178" s="28" t="s">
        <v>498</v>
      </c>
      <c r="F178" s="10" t="s">
        <v>55</v>
      </c>
      <c r="G178" s="54" t="s">
        <v>332</v>
      </c>
      <c r="H178" s="49">
        <v>0.1</v>
      </c>
      <c r="I178" s="10">
        <v>0.1</v>
      </c>
      <c r="J178" s="10">
        <v>50</v>
      </c>
      <c r="K178" s="10">
        <v>5</v>
      </c>
      <c r="L178" s="10"/>
      <c r="M178" s="10"/>
    </row>
    <row r="179" spans="1:13" x14ac:dyDescent="0.2">
      <c r="A179" s="50">
        <v>177</v>
      </c>
      <c r="B179" s="28" t="s">
        <v>499</v>
      </c>
      <c r="C179" s="10"/>
      <c r="D179" s="44" t="s">
        <v>500</v>
      </c>
      <c r="E179" s="28" t="s">
        <v>501</v>
      </c>
      <c r="F179" s="10" t="s">
        <v>55</v>
      </c>
      <c r="G179" s="54" t="s">
        <v>332</v>
      </c>
      <c r="H179" s="49">
        <v>0.1</v>
      </c>
      <c r="I179" s="10">
        <v>0.1</v>
      </c>
      <c r="J179" s="10">
        <v>50</v>
      </c>
      <c r="K179" s="10">
        <v>5</v>
      </c>
      <c r="L179" s="10"/>
      <c r="M179" s="10"/>
    </row>
    <row r="180" spans="1:13" x14ac:dyDescent="0.2">
      <c r="A180" s="50">
        <v>178</v>
      </c>
      <c r="B180" s="28" t="s">
        <v>502</v>
      </c>
      <c r="C180" s="10"/>
      <c r="D180" s="44" t="s">
        <v>503</v>
      </c>
      <c r="E180" s="28" t="s">
        <v>504</v>
      </c>
      <c r="F180" s="10" t="s">
        <v>55</v>
      </c>
      <c r="G180" s="54" t="s">
        <v>332</v>
      </c>
      <c r="H180" s="49">
        <v>0.1</v>
      </c>
      <c r="I180" s="10">
        <v>0.1</v>
      </c>
      <c r="J180" s="10">
        <v>50</v>
      </c>
      <c r="K180" s="10">
        <v>5</v>
      </c>
      <c r="L180" s="10"/>
      <c r="M180" s="10"/>
    </row>
    <row r="181" spans="1:13" x14ac:dyDescent="0.2">
      <c r="A181" s="50">
        <v>179</v>
      </c>
      <c r="B181" s="28" t="s">
        <v>505</v>
      </c>
      <c r="C181" s="10"/>
      <c r="D181" s="44" t="s">
        <v>506</v>
      </c>
      <c r="E181" s="28" t="s">
        <v>507</v>
      </c>
      <c r="F181" s="10" t="s">
        <v>55</v>
      </c>
      <c r="G181" s="54" t="s">
        <v>332</v>
      </c>
      <c r="H181" s="49">
        <v>1</v>
      </c>
      <c r="I181" s="10">
        <v>0.1</v>
      </c>
      <c r="J181" s="10">
        <v>50</v>
      </c>
      <c r="K181" s="10">
        <v>5</v>
      </c>
      <c r="L181" s="10"/>
      <c r="M181" s="10"/>
    </row>
    <row r="182" spans="1:13" x14ac:dyDescent="0.2">
      <c r="A182" s="50">
        <v>180</v>
      </c>
      <c r="B182" s="28" t="s">
        <v>508</v>
      </c>
      <c r="C182" s="10"/>
      <c r="D182" s="44" t="s">
        <v>509</v>
      </c>
      <c r="E182" s="28" t="s">
        <v>510</v>
      </c>
      <c r="F182" s="10" t="s">
        <v>55</v>
      </c>
      <c r="G182" s="54" t="s">
        <v>332</v>
      </c>
      <c r="H182" s="49">
        <v>0.1</v>
      </c>
      <c r="I182" s="10">
        <v>0.1</v>
      </c>
      <c r="J182" s="10">
        <v>50</v>
      </c>
      <c r="K182" s="10">
        <v>5</v>
      </c>
      <c r="L182" s="10"/>
      <c r="M182" s="10"/>
    </row>
    <row r="183" spans="1:13" x14ac:dyDescent="0.2">
      <c r="A183" s="50">
        <v>181</v>
      </c>
      <c r="B183" s="28" t="s">
        <v>511</v>
      </c>
      <c r="C183" s="10"/>
      <c r="D183" s="44" t="s">
        <v>512</v>
      </c>
      <c r="E183" s="28" t="s">
        <v>513</v>
      </c>
      <c r="F183" s="10" t="s">
        <v>55</v>
      </c>
      <c r="G183" s="54" t="s">
        <v>332</v>
      </c>
      <c r="H183" s="49">
        <v>0.1</v>
      </c>
      <c r="I183" s="10">
        <v>0.1</v>
      </c>
      <c r="J183" s="10">
        <v>50</v>
      </c>
      <c r="K183" s="10">
        <v>5</v>
      </c>
      <c r="L183" s="10"/>
      <c r="M183" s="10"/>
    </row>
    <row r="184" spans="1:13" x14ac:dyDescent="0.2">
      <c r="A184" s="50">
        <v>182</v>
      </c>
      <c r="B184" s="28" t="s">
        <v>514</v>
      </c>
      <c r="C184" s="10"/>
      <c r="D184" s="44" t="s">
        <v>515</v>
      </c>
      <c r="E184" s="28" t="s">
        <v>516</v>
      </c>
      <c r="F184" s="10" t="s">
        <v>55</v>
      </c>
      <c r="G184" s="54" t="s">
        <v>332</v>
      </c>
      <c r="H184" s="49">
        <v>1</v>
      </c>
      <c r="I184" s="10">
        <v>0.28000000000000003</v>
      </c>
      <c r="J184" s="10">
        <v>50</v>
      </c>
      <c r="K184" s="10">
        <v>14</v>
      </c>
      <c r="L184" s="10"/>
      <c r="M184" s="10"/>
    </row>
    <row r="185" spans="1:13" x14ac:dyDescent="0.2">
      <c r="A185" s="50">
        <v>183</v>
      </c>
      <c r="B185" s="28" t="s">
        <v>517</v>
      </c>
      <c r="C185" s="10"/>
      <c r="D185" s="44" t="s">
        <v>518</v>
      </c>
      <c r="E185" s="28" t="s">
        <v>519</v>
      </c>
      <c r="F185" s="10" t="s">
        <v>55</v>
      </c>
      <c r="G185" s="54" t="s">
        <v>332</v>
      </c>
      <c r="H185" s="49">
        <v>1</v>
      </c>
      <c r="I185" s="10">
        <v>0.4</v>
      </c>
      <c r="J185" s="10">
        <v>50</v>
      </c>
      <c r="K185" s="10">
        <v>20</v>
      </c>
      <c r="L185" s="10"/>
      <c r="M185" s="10"/>
    </row>
    <row r="186" spans="1:13" x14ac:dyDescent="0.2">
      <c r="A186" s="50">
        <v>184</v>
      </c>
      <c r="B186" s="28" t="s">
        <v>520</v>
      </c>
      <c r="C186" s="10"/>
      <c r="D186" s="44" t="s">
        <v>521</v>
      </c>
      <c r="E186" s="28" t="s">
        <v>522</v>
      </c>
      <c r="F186" s="10" t="s">
        <v>55</v>
      </c>
      <c r="G186" s="54" t="s">
        <v>332</v>
      </c>
      <c r="H186" s="49">
        <v>0.1</v>
      </c>
      <c r="I186" s="10">
        <v>0.1</v>
      </c>
      <c r="J186" s="10">
        <v>50</v>
      </c>
      <c r="K186" s="10">
        <v>5</v>
      </c>
      <c r="L186" s="10"/>
      <c r="M186" s="10"/>
    </row>
    <row r="187" spans="1:13" x14ac:dyDescent="0.2">
      <c r="A187" s="50">
        <v>185</v>
      </c>
      <c r="B187" s="28" t="s">
        <v>523</v>
      </c>
      <c r="C187" s="10"/>
      <c r="D187" s="44" t="s">
        <v>524</v>
      </c>
      <c r="E187" s="28" t="s">
        <v>525</v>
      </c>
      <c r="F187" s="10" t="s">
        <v>55</v>
      </c>
      <c r="G187" s="54" t="s">
        <v>332</v>
      </c>
      <c r="H187" s="49">
        <v>0.3</v>
      </c>
      <c r="I187" s="10">
        <v>0.3</v>
      </c>
      <c r="J187" s="10">
        <v>50</v>
      </c>
      <c r="K187" s="10">
        <v>15</v>
      </c>
      <c r="L187" s="10"/>
      <c r="M187" s="10"/>
    </row>
    <row r="188" spans="1:13" x14ac:dyDescent="0.2">
      <c r="A188" s="50">
        <v>186</v>
      </c>
      <c r="B188" s="28" t="s">
        <v>526</v>
      </c>
      <c r="C188" s="10"/>
      <c r="D188" s="44" t="s">
        <v>527</v>
      </c>
      <c r="E188" s="28" t="s">
        <v>528</v>
      </c>
      <c r="F188" s="10" t="s">
        <v>55</v>
      </c>
      <c r="G188" s="54" t="s">
        <v>332</v>
      </c>
      <c r="H188" s="49">
        <v>0.1</v>
      </c>
      <c r="I188" s="10">
        <v>0.1</v>
      </c>
      <c r="J188" s="10">
        <v>50</v>
      </c>
      <c r="K188" s="10">
        <v>5</v>
      </c>
      <c r="L188" s="10"/>
      <c r="M188" s="10"/>
    </row>
    <row r="189" spans="1:13" x14ac:dyDescent="0.2">
      <c r="A189" s="50">
        <v>187</v>
      </c>
      <c r="B189" s="28" t="s">
        <v>529</v>
      </c>
      <c r="C189" s="10"/>
      <c r="D189" s="44" t="s">
        <v>530</v>
      </c>
      <c r="E189" s="28" t="s">
        <v>531</v>
      </c>
      <c r="F189" s="10" t="s">
        <v>55</v>
      </c>
      <c r="G189" s="54" t="s">
        <v>332</v>
      </c>
      <c r="H189" s="49">
        <v>0.2</v>
      </c>
      <c r="I189" s="10">
        <v>0.2</v>
      </c>
      <c r="J189" s="10">
        <v>50</v>
      </c>
      <c r="K189" s="10">
        <v>10</v>
      </c>
      <c r="L189" s="10"/>
      <c r="M189" s="10"/>
    </row>
    <row r="190" spans="1:13" x14ac:dyDescent="0.2">
      <c r="A190" s="50">
        <v>188</v>
      </c>
      <c r="B190" s="28" t="s">
        <v>532</v>
      </c>
      <c r="C190" s="10"/>
      <c r="D190" s="44" t="s">
        <v>533</v>
      </c>
      <c r="E190" s="28" t="s">
        <v>534</v>
      </c>
      <c r="F190" s="10" t="s">
        <v>55</v>
      </c>
      <c r="G190" s="54" t="s">
        <v>332</v>
      </c>
      <c r="H190" s="49">
        <v>0.1</v>
      </c>
      <c r="I190" s="10">
        <v>0.1</v>
      </c>
      <c r="J190" s="10">
        <v>50</v>
      </c>
      <c r="K190" s="10">
        <v>5</v>
      </c>
      <c r="L190" s="10"/>
      <c r="M190" s="10"/>
    </row>
    <row r="191" spans="1:13" x14ac:dyDescent="0.2">
      <c r="A191" s="50">
        <v>189</v>
      </c>
      <c r="B191" s="28" t="s">
        <v>535</v>
      </c>
      <c r="C191" s="10"/>
      <c r="D191" s="44" t="s">
        <v>536</v>
      </c>
      <c r="E191" s="28" t="s">
        <v>537</v>
      </c>
      <c r="F191" s="10" t="s">
        <v>55</v>
      </c>
      <c r="G191" s="54" t="s">
        <v>332</v>
      </c>
      <c r="H191" s="49">
        <v>0.1</v>
      </c>
      <c r="I191" s="10">
        <v>0.1</v>
      </c>
      <c r="J191" s="10">
        <v>50</v>
      </c>
      <c r="K191" s="10">
        <v>5</v>
      </c>
      <c r="L191" s="10"/>
      <c r="M191" s="10"/>
    </row>
    <row r="192" spans="1:13" x14ac:dyDescent="0.2">
      <c r="A192" s="50">
        <v>190</v>
      </c>
      <c r="B192" s="28" t="s">
        <v>538</v>
      </c>
      <c r="C192" s="10"/>
      <c r="D192" s="44" t="s">
        <v>539</v>
      </c>
      <c r="E192" s="28" t="s">
        <v>540</v>
      </c>
      <c r="F192" s="10" t="s">
        <v>55</v>
      </c>
      <c r="G192" s="54" t="s">
        <v>332</v>
      </c>
      <c r="H192" s="49">
        <v>1</v>
      </c>
      <c r="I192" s="10">
        <v>0.2</v>
      </c>
      <c r="J192" s="10">
        <v>50</v>
      </c>
      <c r="K192" s="10">
        <v>10</v>
      </c>
      <c r="L192" s="10"/>
      <c r="M192" s="10"/>
    </row>
    <row r="193" spans="1:13" x14ac:dyDescent="0.2">
      <c r="A193" s="50">
        <v>191</v>
      </c>
      <c r="B193" s="28" t="s">
        <v>541</v>
      </c>
      <c r="C193" s="10"/>
      <c r="D193" s="44" t="s">
        <v>542</v>
      </c>
      <c r="E193" s="28" t="s">
        <v>543</v>
      </c>
      <c r="F193" s="10" t="s">
        <v>55</v>
      </c>
      <c r="G193" s="54" t="s">
        <v>332</v>
      </c>
      <c r="H193" s="49">
        <v>1.5</v>
      </c>
      <c r="I193" s="10">
        <v>1.5</v>
      </c>
      <c r="J193" s="10">
        <v>50</v>
      </c>
      <c r="K193" s="10">
        <f t="shared" ref="K193" si="4">H193*J193</f>
        <v>75</v>
      </c>
      <c r="L193" s="10"/>
      <c r="M193" s="10"/>
    </row>
    <row r="194" spans="1:13" x14ac:dyDescent="0.2">
      <c r="A194" s="50">
        <v>192</v>
      </c>
      <c r="B194" s="11" t="s">
        <v>546</v>
      </c>
      <c r="C194" s="10"/>
      <c r="D194" s="44" t="s">
        <v>544</v>
      </c>
      <c r="E194" s="11" t="s">
        <v>545</v>
      </c>
      <c r="F194" s="10" t="s">
        <v>55</v>
      </c>
      <c r="G194" s="54" t="s">
        <v>332</v>
      </c>
      <c r="H194" s="11">
        <v>8.1000000000000003E-2</v>
      </c>
      <c r="I194" s="10">
        <v>0.2606</v>
      </c>
      <c r="J194" s="10"/>
      <c r="K194" s="10">
        <v>4.05</v>
      </c>
      <c r="L194" s="10"/>
      <c r="M194" s="10"/>
    </row>
    <row r="195" spans="1:13" x14ac:dyDescent="0.2">
      <c r="K195" s="6">
        <f>SUM(K3:K194)</f>
        <v>1165.56</v>
      </c>
    </row>
  </sheetData>
  <autoFilter ref="A2:M194"/>
  <mergeCells count="1">
    <mergeCell ref="A1:M1"/>
  </mergeCells>
  <phoneticPr fontId="6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2" verticalDpi="4294967292" r:id="rId1"/>
  <headerFooter>
    <oddFooter>&amp;C&amp;8Page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workbookViewId="0">
      <selection activeCell="Q20" sqref="Q20"/>
    </sheetView>
  </sheetViews>
  <sheetFormatPr defaultRowHeight="15" x14ac:dyDescent="0.25"/>
  <sheetData>
    <row r="2" spans="1:12" x14ac:dyDescent="0.25">
      <c r="A2" s="8"/>
      <c r="B2" s="8"/>
      <c r="C2" s="7"/>
      <c r="D2" s="8"/>
      <c r="E2" s="8"/>
      <c r="F2" s="7"/>
      <c r="G2" s="45"/>
      <c r="H2" s="8"/>
      <c r="I2" s="9"/>
      <c r="J2" s="7"/>
      <c r="K2" s="7"/>
      <c r="L2" s="7"/>
    </row>
    <row r="3" spans="1:12" x14ac:dyDescent="0.25">
      <c r="A3" s="50"/>
      <c r="B3" s="28"/>
      <c r="C3" s="10"/>
      <c r="D3" s="43"/>
      <c r="E3" s="28"/>
      <c r="F3" s="10"/>
      <c r="G3" s="46"/>
      <c r="H3" s="49"/>
      <c r="I3" s="10"/>
      <c r="J3" s="10"/>
      <c r="K3" s="10"/>
      <c r="L3" s="10"/>
    </row>
    <row r="4" spans="1:12" x14ac:dyDescent="0.25">
      <c r="A4" s="50"/>
      <c r="B4" s="28"/>
      <c r="C4" s="10"/>
      <c r="D4" s="44"/>
      <c r="E4" s="28"/>
      <c r="F4" s="10"/>
      <c r="G4" s="46"/>
      <c r="H4" s="49"/>
      <c r="I4" s="10"/>
      <c r="J4" s="10"/>
      <c r="K4" s="10"/>
      <c r="L4" s="10"/>
    </row>
    <row r="5" spans="1:12" x14ac:dyDescent="0.25">
      <c r="A5" s="50"/>
      <c r="B5" s="28"/>
      <c r="C5" s="10"/>
      <c r="D5" s="44"/>
      <c r="E5" s="28"/>
      <c r="F5" s="10"/>
      <c r="G5" s="46"/>
      <c r="H5" s="49"/>
      <c r="I5" s="10"/>
      <c r="J5" s="10"/>
      <c r="K5" s="10"/>
      <c r="L5" s="10"/>
    </row>
    <row r="6" spans="1:12" x14ac:dyDescent="0.25">
      <c r="A6" s="50"/>
      <c r="B6" s="28"/>
      <c r="C6" s="10"/>
      <c r="D6" s="44"/>
      <c r="E6" s="28"/>
      <c r="F6" s="10"/>
      <c r="G6" s="46"/>
      <c r="H6" s="49"/>
      <c r="I6" s="10"/>
      <c r="J6" s="10"/>
      <c r="K6" s="10"/>
      <c r="L6" s="10"/>
    </row>
    <row r="7" spans="1:12" x14ac:dyDescent="0.25">
      <c r="A7" s="50"/>
      <c r="B7" s="28"/>
      <c r="C7" s="10"/>
      <c r="D7" s="44"/>
      <c r="E7" s="28"/>
      <c r="F7" s="10"/>
      <c r="G7" s="46"/>
      <c r="H7" s="49"/>
      <c r="I7" s="10"/>
      <c r="J7" s="10"/>
      <c r="K7" s="10"/>
      <c r="L7" s="10"/>
    </row>
    <row r="8" spans="1:12" x14ac:dyDescent="0.25">
      <c r="A8" s="50"/>
      <c r="B8" s="28"/>
      <c r="C8" s="10"/>
      <c r="D8" s="44"/>
      <c r="E8" s="28"/>
      <c r="F8" s="10"/>
      <c r="G8" s="46"/>
      <c r="H8" s="49"/>
      <c r="I8" s="10"/>
      <c r="J8" s="10"/>
      <c r="K8" s="10"/>
      <c r="L8" s="10"/>
    </row>
    <row r="9" spans="1:12" x14ac:dyDescent="0.25">
      <c r="A9" s="50"/>
      <c r="B9" s="28"/>
      <c r="C9" s="10"/>
      <c r="D9" s="44"/>
      <c r="E9" s="28"/>
      <c r="F9" s="10"/>
      <c r="G9" s="46"/>
      <c r="H9" s="49"/>
      <c r="I9" s="10"/>
      <c r="J9" s="10"/>
      <c r="K9" s="10"/>
      <c r="L9" s="10"/>
    </row>
    <row r="10" spans="1:12" x14ac:dyDescent="0.25">
      <c r="A10" s="50"/>
      <c r="B10" s="28"/>
      <c r="C10" s="10"/>
      <c r="D10" s="44"/>
      <c r="E10" s="28"/>
      <c r="F10" s="10"/>
      <c r="G10" s="46"/>
      <c r="H10" s="49"/>
      <c r="I10" s="10"/>
      <c r="J10" s="10"/>
      <c r="K10" s="10"/>
      <c r="L10" s="10"/>
    </row>
    <row r="11" spans="1:12" x14ac:dyDescent="0.25">
      <c r="A11" s="50"/>
      <c r="B11" s="28"/>
      <c r="C11" s="10"/>
      <c r="D11" s="44"/>
      <c r="E11" s="28"/>
      <c r="F11" s="10"/>
      <c r="G11" s="46"/>
      <c r="H11" s="49"/>
      <c r="I11" s="10"/>
      <c r="J11" s="10"/>
      <c r="K11" s="10"/>
      <c r="L11" s="10"/>
    </row>
    <row r="12" spans="1:12" x14ac:dyDescent="0.25">
      <c r="A12" s="50"/>
      <c r="B12" s="28"/>
      <c r="C12" s="10"/>
      <c r="D12" s="44"/>
      <c r="E12" s="28"/>
      <c r="F12" s="10"/>
      <c r="G12" s="46"/>
      <c r="H12" s="49"/>
      <c r="I12" s="10"/>
      <c r="J12" s="10"/>
      <c r="K12" s="10"/>
      <c r="L12" s="10"/>
    </row>
    <row r="13" spans="1:12" x14ac:dyDescent="0.25">
      <c r="A13" s="50"/>
      <c r="B13" s="28"/>
      <c r="C13" s="10"/>
      <c r="D13" s="44"/>
      <c r="E13" s="28"/>
      <c r="F13" s="10"/>
      <c r="G13" s="46"/>
      <c r="H13" s="49"/>
      <c r="I13" s="10"/>
      <c r="J13" s="10"/>
      <c r="K13" s="10"/>
      <c r="L13" s="10"/>
    </row>
    <row r="14" spans="1:12" x14ac:dyDescent="0.25">
      <c r="A14" s="50"/>
      <c r="B14" s="28"/>
      <c r="C14" s="10"/>
      <c r="D14" s="44"/>
      <c r="E14" s="28"/>
      <c r="F14" s="10"/>
      <c r="G14" s="46"/>
      <c r="H14" s="49"/>
      <c r="I14" s="10"/>
      <c r="J14" s="10"/>
      <c r="K14" s="10"/>
      <c r="L14" s="10"/>
    </row>
    <row r="15" spans="1:12" x14ac:dyDescent="0.25">
      <c r="A15" s="50"/>
      <c r="B15" s="28"/>
      <c r="C15" s="10"/>
      <c r="D15" s="44"/>
      <c r="E15" s="28"/>
      <c r="F15" s="10"/>
      <c r="G15" s="46"/>
      <c r="H15" s="49"/>
      <c r="I15" s="10"/>
      <c r="J15" s="10"/>
      <c r="K15" s="10"/>
      <c r="L15" s="10"/>
    </row>
    <row r="16" spans="1:12" x14ac:dyDescent="0.25">
      <c r="A16" s="50"/>
      <c r="B16" s="28"/>
      <c r="C16" s="10"/>
      <c r="D16" s="44"/>
      <c r="E16" s="28"/>
      <c r="F16" s="10"/>
      <c r="G16" s="46"/>
      <c r="H16" s="49"/>
      <c r="I16" s="10"/>
      <c r="J16" s="10"/>
      <c r="K16" s="10"/>
      <c r="L16" s="10"/>
    </row>
    <row r="17" spans="1:12" x14ac:dyDescent="0.25">
      <c r="A17" s="50"/>
      <c r="B17" s="28"/>
      <c r="C17" s="10"/>
      <c r="D17" s="44"/>
      <c r="E17" s="28"/>
      <c r="F17" s="10"/>
      <c r="G17" s="46"/>
      <c r="H17" s="49"/>
      <c r="I17" s="10"/>
      <c r="J17" s="10"/>
      <c r="K17" s="10"/>
      <c r="L17" s="10"/>
    </row>
    <row r="18" spans="1:12" x14ac:dyDescent="0.25">
      <c r="A18" s="50"/>
      <c r="B18" s="28"/>
      <c r="C18" s="10"/>
      <c r="D18" s="44"/>
      <c r="E18" s="28"/>
      <c r="F18" s="10"/>
      <c r="G18" s="46"/>
      <c r="H18" s="49"/>
      <c r="I18" s="10"/>
      <c r="J18" s="10"/>
      <c r="K18" s="10"/>
      <c r="L18" s="10"/>
    </row>
    <row r="19" spans="1:12" x14ac:dyDescent="0.25">
      <c r="A19" s="50"/>
      <c r="B19" s="28"/>
      <c r="C19" s="10"/>
      <c r="D19" s="44"/>
      <c r="E19" s="28"/>
      <c r="F19" s="10"/>
      <c r="G19" s="46"/>
      <c r="H19" s="49"/>
      <c r="I19" s="10"/>
      <c r="J19" s="10"/>
      <c r="K19" s="10"/>
      <c r="L19" s="10"/>
    </row>
    <row r="20" spans="1:12" x14ac:dyDescent="0.25">
      <c r="A20" s="50"/>
      <c r="B20" s="28"/>
      <c r="C20" s="10"/>
      <c r="D20" s="44"/>
      <c r="E20" s="28"/>
      <c r="F20" s="10"/>
      <c r="G20" s="46"/>
      <c r="H20" s="49"/>
      <c r="I20" s="10"/>
      <c r="J20" s="10"/>
      <c r="K20" s="10"/>
      <c r="L20" s="10"/>
    </row>
    <row r="21" spans="1:12" x14ac:dyDescent="0.25">
      <c r="A21" s="50"/>
      <c r="B21" s="28"/>
      <c r="C21" s="10"/>
      <c r="D21" s="44"/>
      <c r="E21" s="28"/>
      <c r="F21" s="10"/>
      <c r="G21" s="46"/>
      <c r="H21" s="49"/>
      <c r="I21" s="10"/>
      <c r="J21" s="10"/>
      <c r="K21" s="10"/>
      <c r="L21" s="10"/>
    </row>
    <row r="22" spans="1:12" x14ac:dyDescent="0.25">
      <c r="A22" s="50"/>
      <c r="B22" s="28"/>
      <c r="C22" s="10"/>
      <c r="D22" s="44"/>
      <c r="E22" s="28"/>
      <c r="F22" s="10"/>
      <c r="G22" s="46"/>
      <c r="H22" s="49"/>
      <c r="I22" s="10"/>
      <c r="J22" s="10"/>
      <c r="K22" s="10"/>
      <c r="L22" s="10"/>
    </row>
    <row r="23" spans="1:12" x14ac:dyDescent="0.25">
      <c r="A23" s="50"/>
      <c r="B23" s="28"/>
      <c r="C23" s="10"/>
      <c r="D23" s="44"/>
      <c r="E23" s="28"/>
      <c r="F23" s="10"/>
      <c r="G23" s="46"/>
      <c r="H23" s="49"/>
      <c r="I23" s="10"/>
      <c r="J23" s="10"/>
      <c r="K23" s="10"/>
      <c r="L23" s="10"/>
    </row>
    <row r="24" spans="1:12" x14ac:dyDescent="0.25">
      <c r="A24" s="50"/>
      <c r="B24" s="28"/>
      <c r="C24" s="10"/>
      <c r="D24" s="44"/>
      <c r="E24" s="28"/>
      <c r="F24" s="10"/>
      <c r="G24" s="46"/>
      <c r="H24" s="49"/>
      <c r="I24" s="10"/>
      <c r="J24" s="10"/>
      <c r="K24" s="10"/>
      <c r="L24" s="10"/>
    </row>
    <row r="25" spans="1:12" x14ac:dyDescent="0.25">
      <c r="A25" s="50"/>
      <c r="B25" s="28"/>
      <c r="C25" s="10"/>
      <c r="D25" s="44"/>
      <c r="E25" s="28"/>
      <c r="F25" s="10"/>
      <c r="G25" s="46"/>
      <c r="H25" s="49"/>
      <c r="I25" s="10"/>
      <c r="J25" s="10"/>
      <c r="K25" s="10"/>
      <c r="L25" s="10"/>
    </row>
    <row r="26" spans="1:12" x14ac:dyDescent="0.25">
      <c r="A26" s="50"/>
      <c r="B26" s="28"/>
      <c r="C26" s="10"/>
      <c r="D26" s="44"/>
      <c r="E26" s="28"/>
      <c r="F26" s="10"/>
      <c r="G26" s="46"/>
      <c r="H26" s="49"/>
      <c r="I26" s="10"/>
      <c r="J26" s="10"/>
      <c r="K26" s="10"/>
      <c r="L26" s="10"/>
    </row>
    <row r="27" spans="1:12" x14ac:dyDescent="0.25">
      <c r="A27" s="50"/>
      <c r="B27" s="28"/>
      <c r="C27" s="10"/>
      <c r="D27" s="44"/>
      <c r="E27" s="28"/>
      <c r="F27" s="10"/>
      <c r="G27" s="46"/>
      <c r="H27" s="49"/>
      <c r="I27" s="10"/>
      <c r="J27" s="10"/>
      <c r="K27" s="10"/>
      <c r="L27" s="10"/>
    </row>
    <row r="28" spans="1:12" x14ac:dyDescent="0.25">
      <c r="A28" s="50"/>
      <c r="B28" s="28"/>
      <c r="C28" s="10"/>
      <c r="D28" s="44"/>
      <c r="E28" s="28"/>
      <c r="F28" s="10"/>
      <c r="G28" s="46"/>
      <c r="H28" s="49"/>
      <c r="I28" s="10"/>
      <c r="J28" s="10"/>
      <c r="K28" s="10"/>
      <c r="L28" s="10"/>
    </row>
    <row r="29" spans="1:12" x14ac:dyDescent="0.25">
      <c r="A29" s="50"/>
      <c r="B29" s="28"/>
      <c r="C29" s="10"/>
      <c r="D29" s="44"/>
      <c r="E29" s="28"/>
      <c r="F29" s="10"/>
      <c r="G29" s="46"/>
      <c r="H29" s="49"/>
      <c r="I29" s="10"/>
      <c r="J29" s="10"/>
      <c r="K29" s="10"/>
      <c r="L29" s="10"/>
    </row>
    <row r="30" spans="1:12" x14ac:dyDescent="0.25">
      <c r="A30" s="50"/>
      <c r="B30" s="28"/>
      <c r="C30" s="10"/>
      <c r="D30" s="44"/>
      <c r="E30" s="28"/>
      <c r="F30" s="10"/>
      <c r="G30" s="46"/>
      <c r="H30" s="49"/>
      <c r="I30" s="10"/>
      <c r="J30" s="10"/>
      <c r="K30" s="10"/>
      <c r="L30" s="10"/>
    </row>
    <row r="31" spans="1:12" x14ac:dyDescent="0.25">
      <c r="A31" s="50"/>
      <c r="B31" s="28"/>
      <c r="C31" s="10"/>
      <c r="D31" s="44"/>
      <c r="E31" s="28"/>
      <c r="F31" s="10"/>
      <c r="G31" s="46"/>
      <c r="H31" s="49"/>
      <c r="I31" s="10"/>
      <c r="J31" s="10"/>
      <c r="K31" s="10"/>
      <c r="L31" s="10"/>
    </row>
    <row r="32" spans="1:12" x14ac:dyDescent="0.25">
      <c r="A32" s="50"/>
      <c r="B32" s="28"/>
      <c r="C32" s="10"/>
      <c r="D32" s="44"/>
      <c r="E32" s="28"/>
      <c r="F32" s="10"/>
      <c r="G32" s="46"/>
      <c r="H32" s="49"/>
      <c r="I32" s="10"/>
      <c r="J32" s="10"/>
      <c r="K32" s="10"/>
      <c r="L32" s="10"/>
    </row>
    <row r="33" spans="1:12" x14ac:dyDescent="0.25">
      <c r="A33" s="50"/>
      <c r="B33" s="28"/>
      <c r="C33" s="10"/>
      <c r="D33" s="44"/>
      <c r="E33" s="28"/>
      <c r="F33" s="10"/>
      <c r="G33" s="46"/>
      <c r="H33" s="49"/>
      <c r="I33" s="10"/>
      <c r="J33" s="10"/>
      <c r="K33" s="10"/>
      <c r="L33" s="10"/>
    </row>
    <row r="34" spans="1:12" x14ac:dyDescent="0.25">
      <c r="A34" s="50"/>
      <c r="B34" s="28"/>
      <c r="C34" s="10"/>
      <c r="D34" s="44"/>
      <c r="E34" s="28"/>
      <c r="F34" s="10"/>
      <c r="G34" s="46"/>
      <c r="H34" s="49"/>
      <c r="I34" s="10"/>
      <c r="J34" s="10"/>
      <c r="K34" s="10"/>
      <c r="L34" s="10"/>
    </row>
    <row r="35" spans="1:12" x14ac:dyDescent="0.25">
      <c r="A35" s="50"/>
      <c r="B35" s="28"/>
      <c r="C35" s="10"/>
      <c r="D35" s="44"/>
      <c r="E35" s="28"/>
      <c r="F35" s="10"/>
      <c r="G35" s="46"/>
      <c r="H35" s="49"/>
      <c r="I35" s="10"/>
      <c r="J35" s="10"/>
      <c r="K35" s="10"/>
      <c r="L35" s="10"/>
    </row>
    <row r="36" spans="1:12" x14ac:dyDescent="0.25">
      <c r="A36" s="50"/>
      <c r="B36" s="28"/>
      <c r="C36" s="10"/>
      <c r="D36" s="44"/>
      <c r="E36" s="28"/>
      <c r="F36" s="10"/>
      <c r="G36" s="46"/>
      <c r="H36" s="49"/>
      <c r="I36" s="10"/>
      <c r="J36" s="10"/>
      <c r="K36" s="10"/>
      <c r="L36" s="10"/>
    </row>
    <row r="37" spans="1:12" x14ac:dyDescent="0.25">
      <c r="A37" s="50"/>
      <c r="B37" s="28"/>
      <c r="C37" s="10"/>
      <c r="D37" s="44"/>
      <c r="E37" s="28"/>
      <c r="F37" s="10"/>
      <c r="G37" s="46"/>
      <c r="H37" s="49"/>
      <c r="I37" s="10"/>
      <c r="J37" s="10"/>
      <c r="K37" s="10"/>
      <c r="L37" s="10"/>
    </row>
    <row r="38" spans="1:12" x14ac:dyDescent="0.25">
      <c r="A38" s="50"/>
      <c r="B38" s="28"/>
      <c r="C38" s="10"/>
      <c r="D38" s="44"/>
      <c r="E38" s="28"/>
      <c r="F38" s="10"/>
      <c r="G38" s="46"/>
      <c r="H38" s="49"/>
      <c r="I38" s="10"/>
      <c r="J38" s="10"/>
      <c r="K38" s="10"/>
      <c r="L38" s="10"/>
    </row>
    <row r="39" spans="1:12" x14ac:dyDescent="0.25">
      <c r="A39" s="50"/>
      <c r="B39" s="28"/>
      <c r="C39" s="10"/>
      <c r="D39" s="44"/>
      <c r="E39" s="28"/>
      <c r="F39" s="10"/>
      <c r="G39" s="46"/>
      <c r="H39" s="49"/>
      <c r="I39" s="10"/>
      <c r="J39" s="10"/>
      <c r="K39" s="10"/>
      <c r="L39" s="10"/>
    </row>
    <row r="40" spans="1:12" x14ac:dyDescent="0.25">
      <c r="A40" s="50"/>
      <c r="B40" s="28"/>
      <c r="C40" s="10"/>
      <c r="D40" s="44"/>
      <c r="E40" s="28"/>
      <c r="F40" s="10"/>
      <c r="G40" s="46"/>
      <c r="H40" s="49"/>
      <c r="I40" s="10"/>
      <c r="J40" s="10"/>
      <c r="K40" s="10"/>
      <c r="L40" s="10"/>
    </row>
    <row r="41" spans="1:12" x14ac:dyDescent="0.25">
      <c r="A41" s="50"/>
      <c r="B41" s="28"/>
      <c r="C41" s="10"/>
      <c r="D41" s="44"/>
      <c r="E41" s="28"/>
      <c r="F41" s="10"/>
      <c r="G41" s="46"/>
      <c r="H41" s="49"/>
      <c r="I41" s="10"/>
      <c r="J41" s="10"/>
      <c r="K41" s="10"/>
      <c r="L41" s="10"/>
    </row>
    <row r="42" spans="1:12" x14ac:dyDescent="0.25">
      <c r="A42" s="50"/>
      <c r="B42" s="28"/>
      <c r="C42" s="10"/>
      <c r="D42" s="44"/>
      <c r="E42" s="28"/>
      <c r="F42" s="10"/>
      <c r="G42" s="46"/>
      <c r="H42" s="49"/>
      <c r="I42" s="10"/>
      <c r="J42" s="10"/>
      <c r="K42" s="10"/>
      <c r="L42" s="10"/>
    </row>
    <row r="43" spans="1:12" x14ac:dyDescent="0.25">
      <c r="A43" s="50"/>
      <c r="B43" s="28"/>
      <c r="C43" s="10"/>
      <c r="D43" s="44"/>
      <c r="E43" s="28"/>
      <c r="F43" s="10"/>
      <c r="G43" s="46"/>
      <c r="H43" s="49"/>
      <c r="I43" s="10"/>
      <c r="J43" s="10"/>
      <c r="K43" s="10"/>
      <c r="L43" s="10"/>
    </row>
    <row r="44" spans="1:12" x14ac:dyDescent="0.25">
      <c r="A44" s="50"/>
      <c r="B44" s="28"/>
      <c r="C44" s="10"/>
      <c r="D44" s="44"/>
      <c r="E44" s="28"/>
      <c r="F44" s="10"/>
      <c r="G44" s="46"/>
      <c r="H44" s="49"/>
      <c r="I44" s="10"/>
      <c r="J44" s="10"/>
      <c r="K44" s="10"/>
      <c r="L44" s="10"/>
    </row>
    <row r="45" spans="1:12" x14ac:dyDescent="0.25">
      <c r="A45" s="50"/>
      <c r="B45" s="28"/>
      <c r="C45" s="10"/>
      <c r="D45" s="44"/>
      <c r="E45" s="28"/>
      <c r="F45" s="10"/>
      <c r="G45" s="46"/>
      <c r="H45" s="49"/>
      <c r="I45" s="10"/>
      <c r="J45" s="10"/>
      <c r="K45" s="10"/>
      <c r="L45" s="10"/>
    </row>
    <row r="46" spans="1:12" x14ac:dyDescent="0.25">
      <c r="A46" s="50"/>
      <c r="B46" s="28"/>
      <c r="C46" s="10"/>
      <c r="D46" s="44"/>
      <c r="E46" s="28"/>
      <c r="F46" s="10"/>
      <c r="G46" s="46"/>
      <c r="H46" s="49"/>
      <c r="I46" s="10"/>
      <c r="J46" s="10"/>
      <c r="K46" s="10"/>
      <c r="L46" s="10"/>
    </row>
    <row r="47" spans="1:12" x14ac:dyDescent="0.25">
      <c r="A47" s="50"/>
      <c r="B47" s="28"/>
      <c r="C47" s="10"/>
      <c r="D47" s="44"/>
      <c r="E47" s="28"/>
      <c r="F47" s="10"/>
      <c r="G47" s="46"/>
      <c r="H47" s="49"/>
      <c r="I47" s="10"/>
      <c r="J47" s="10"/>
      <c r="K47" s="10"/>
      <c r="L47" s="10"/>
    </row>
    <row r="48" spans="1:12" x14ac:dyDescent="0.25">
      <c r="A48" s="50"/>
      <c r="B48" s="28"/>
      <c r="C48" s="10"/>
      <c r="D48" s="44"/>
      <c r="E48" s="28"/>
      <c r="F48" s="10"/>
      <c r="G48" s="46"/>
      <c r="H48" s="49"/>
      <c r="I48" s="10"/>
      <c r="J48" s="10"/>
      <c r="K48" s="10"/>
      <c r="L48" s="10"/>
    </row>
    <row r="49" spans="1:12" x14ac:dyDescent="0.25">
      <c r="A49" s="50"/>
      <c r="B49" s="28"/>
      <c r="C49" s="10"/>
      <c r="D49" s="44"/>
      <c r="E49" s="28"/>
      <c r="F49" s="10"/>
      <c r="G49" s="46"/>
      <c r="H49" s="49"/>
      <c r="I49" s="10"/>
      <c r="J49" s="10"/>
      <c r="K49" s="10"/>
      <c r="L49" s="10"/>
    </row>
    <row r="50" spans="1:12" x14ac:dyDescent="0.25">
      <c r="A50" s="50"/>
      <c r="B50" s="28"/>
      <c r="C50" s="10"/>
      <c r="D50" s="44"/>
      <c r="E50" s="28"/>
      <c r="F50" s="10"/>
      <c r="G50" s="46"/>
      <c r="H50" s="49"/>
      <c r="I50" s="10"/>
      <c r="J50" s="10"/>
      <c r="K50" s="10"/>
      <c r="L50" s="10"/>
    </row>
    <row r="51" spans="1:12" x14ac:dyDescent="0.25">
      <c r="A51" s="50"/>
      <c r="B51" s="28"/>
      <c r="C51" s="10"/>
      <c r="D51" s="44"/>
      <c r="E51" s="28"/>
      <c r="F51" s="10"/>
      <c r="G51" s="46"/>
      <c r="H51" s="49"/>
      <c r="I51" s="10"/>
      <c r="J51" s="10"/>
      <c r="K51" s="10"/>
      <c r="L51" s="10"/>
    </row>
    <row r="52" spans="1:12" x14ac:dyDescent="0.25">
      <c r="A52" s="50"/>
      <c r="B52" s="28"/>
      <c r="C52" s="10"/>
      <c r="D52" s="44"/>
      <c r="E52" s="28"/>
      <c r="F52" s="10"/>
      <c r="G52" s="46"/>
      <c r="H52" s="49"/>
      <c r="I52" s="10"/>
      <c r="J52" s="10"/>
      <c r="K52" s="10"/>
      <c r="L52" s="10"/>
    </row>
    <row r="53" spans="1:12" x14ac:dyDescent="0.25">
      <c r="A53" s="50"/>
      <c r="B53" s="28"/>
      <c r="C53" s="10"/>
      <c r="D53" s="44"/>
      <c r="E53" s="28"/>
      <c r="F53" s="10"/>
      <c r="G53" s="46"/>
      <c r="H53" s="49"/>
      <c r="I53" s="10"/>
      <c r="J53" s="10"/>
      <c r="K53" s="10"/>
      <c r="L53" s="10"/>
    </row>
    <row r="54" spans="1:12" x14ac:dyDescent="0.25">
      <c r="A54" s="50"/>
      <c r="B54" s="28"/>
      <c r="C54" s="10"/>
      <c r="D54" s="44"/>
      <c r="E54" s="28"/>
      <c r="F54" s="10"/>
      <c r="G54" s="46"/>
      <c r="H54" s="49"/>
      <c r="I54" s="10"/>
      <c r="J54" s="10"/>
      <c r="K54" s="10"/>
      <c r="L54" s="10"/>
    </row>
    <row r="55" spans="1:12" x14ac:dyDescent="0.25">
      <c r="A55" s="50"/>
      <c r="B55" s="28"/>
      <c r="C55" s="10"/>
      <c r="D55" s="44"/>
      <c r="E55" s="28"/>
      <c r="F55" s="10"/>
      <c r="G55" s="46"/>
      <c r="H55" s="49"/>
      <c r="I55" s="10"/>
      <c r="J55" s="10"/>
      <c r="K55" s="10"/>
      <c r="L55" s="10"/>
    </row>
    <row r="56" spans="1:12" x14ac:dyDescent="0.25">
      <c r="A56" s="50"/>
      <c r="B56" s="28"/>
      <c r="C56" s="10"/>
      <c r="D56" s="44"/>
      <c r="E56" s="28"/>
      <c r="F56" s="10"/>
      <c r="G56" s="46"/>
      <c r="H56" s="49"/>
      <c r="I56" s="10"/>
      <c r="J56" s="10"/>
      <c r="K56" s="10"/>
      <c r="L56" s="10"/>
    </row>
    <row r="57" spans="1:12" x14ac:dyDescent="0.25">
      <c r="A57" s="50"/>
      <c r="B57" s="28"/>
      <c r="C57" s="10"/>
      <c r="D57" s="44"/>
      <c r="E57" s="28"/>
      <c r="F57" s="10"/>
      <c r="G57" s="46"/>
      <c r="H57" s="49"/>
      <c r="I57" s="10"/>
      <c r="J57" s="10"/>
      <c r="K57" s="10"/>
      <c r="L57" s="10"/>
    </row>
    <row r="58" spans="1:12" x14ac:dyDescent="0.25">
      <c r="A58" s="50"/>
      <c r="B58" s="28"/>
      <c r="C58" s="10"/>
      <c r="D58" s="44"/>
      <c r="E58" s="28"/>
      <c r="F58" s="10"/>
      <c r="G58" s="46"/>
      <c r="H58" s="49"/>
      <c r="I58" s="10"/>
      <c r="J58" s="10"/>
      <c r="K58" s="10"/>
      <c r="L58" s="10"/>
    </row>
    <row r="59" spans="1:12" x14ac:dyDescent="0.25">
      <c r="A59" s="50"/>
      <c r="B59" s="28"/>
      <c r="C59" s="10"/>
      <c r="D59" s="44"/>
      <c r="E59" s="28"/>
      <c r="F59" s="10"/>
      <c r="G59" s="46"/>
      <c r="H59" s="49"/>
      <c r="I59" s="10"/>
      <c r="J59" s="10"/>
      <c r="K59" s="10"/>
      <c r="L59" s="10"/>
    </row>
    <row r="60" spans="1:12" x14ac:dyDescent="0.25">
      <c r="A60" s="50"/>
      <c r="B60" s="28"/>
      <c r="C60" s="10"/>
      <c r="D60" s="44"/>
      <c r="E60" s="28"/>
      <c r="F60" s="10"/>
      <c r="G60" s="46"/>
      <c r="H60" s="49"/>
      <c r="I60" s="10"/>
      <c r="J60" s="10"/>
      <c r="K60" s="10"/>
      <c r="L60" s="10"/>
    </row>
    <row r="61" spans="1:12" x14ac:dyDescent="0.25">
      <c r="A61" s="50"/>
      <c r="B61" s="28"/>
      <c r="C61" s="10"/>
      <c r="D61" s="44"/>
      <c r="E61" s="28"/>
      <c r="F61" s="10"/>
      <c r="G61" s="46"/>
      <c r="H61" s="49"/>
      <c r="I61" s="10"/>
      <c r="J61" s="10"/>
      <c r="K61" s="10"/>
      <c r="L61" s="10"/>
    </row>
    <row r="62" spans="1:12" x14ac:dyDescent="0.25">
      <c r="A62" s="50"/>
      <c r="B62" s="28"/>
      <c r="C62" s="10"/>
      <c r="D62" s="44"/>
      <c r="E62" s="28"/>
      <c r="F62" s="10"/>
      <c r="G62" s="46"/>
      <c r="H62" s="49"/>
      <c r="I62" s="10"/>
      <c r="J62" s="10"/>
      <c r="K62" s="10"/>
      <c r="L62" s="10"/>
    </row>
    <row r="63" spans="1:12" x14ac:dyDescent="0.25">
      <c r="A63" s="50"/>
      <c r="B63" s="28"/>
      <c r="C63" s="10"/>
      <c r="D63" s="44"/>
      <c r="E63" s="28"/>
      <c r="F63" s="10"/>
      <c r="G63" s="46"/>
      <c r="H63" s="49"/>
      <c r="I63" s="10"/>
      <c r="J63" s="10"/>
      <c r="K63" s="10"/>
      <c r="L63" s="10"/>
    </row>
    <row r="64" spans="1:12" x14ac:dyDescent="0.25">
      <c r="A64" s="50"/>
      <c r="B64" s="28"/>
      <c r="C64" s="10"/>
      <c r="D64" s="44"/>
      <c r="E64" s="28"/>
      <c r="F64" s="10"/>
      <c r="G64" s="46"/>
      <c r="H64" s="49"/>
      <c r="I64" s="10"/>
      <c r="J64" s="10"/>
      <c r="K64" s="10"/>
      <c r="L6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2022-04-28T08:57:17Z</cp:lastPrinted>
  <dcterms:created xsi:type="dcterms:W3CDTF">2022-03-02T14:32:24Z</dcterms:created>
  <dcterms:modified xsi:type="dcterms:W3CDTF">2022-05-04T07:47:26Z</dcterms:modified>
</cp:coreProperties>
</file>