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120" yWindow="90" windowWidth="23895" windowHeight="14535"/>
  </bookViews>
  <sheets>
    <sheet name="Bugojno" sheetId="2" r:id="rId1"/>
    <sheet name="Busovača" sheetId="3" r:id="rId2"/>
    <sheet name="D Vakuf" sheetId="4" r:id="rId3"/>
    <sheet name="Fojnica" sheetId="5" r:id="rId4"/>
    <sheet name="G Vakuf - Uskoplje" sheetId="6" r:id="rId5"/>
    <sheet name="Kiseljak" sheetId="7" r:id="rId6"/>
    <sheet name="Kreševo" sheetId="8" r:id="rId7"/>
    <sheet name="Novi Travnik" sheetId="9" r:id="rId8"/>
    <sheet name="Travnik" sheetId="10" r:id="rId9"/>
    <sheet name="Vitez" sheetId="11" r:id="rId10"/>
  </sheets>
  <calcPr calcId="152511"/>
</workbook>
</file>

<file path=xl/calcChain.xml><?xml version="1.0" encoding="utf-8"?>
<calcChain xmlns="http://schemas.openxmlformats.org/spreadsheetml/2006/main">
  <c r="K23" i="11" l="1"/>
  <c r="K22" i="10"/>
  <c r="K21" i="9"/>
  <c r="K5" i="8"/>
  <c r="K22" i="7"/>
  <c r="K28" i="6"/>
  <c r="K8" i="5"/>
  <c r="K18" i="4"/>
  <c r="K11" i="3"/>
  <c r="K30" i="2"/>
</calcChain>
</file>

<file path=xl/sharedStrings.xml><?xml version="1.0" encoding="utf-8"?>
<sst xmlns="http://schemas.openxmlformats.org/spreadsheetml/2006/main" count="1236" uniqueCount="657">
  <si>
    <t>BK</t>
  </si>
  <si>
    <t>BPG</t>
  </si>
  <si>
    <t>jmb</t>
  </si>
  <si>
    <t>naziv</t>
  </si>
  <si>
    <t>Kanton</t>
  </si>
  <si>
    <t>Opcina</t>
  </si>
  <si>
    <t>napomena</t>
  </si>
  <si>
    <t/>
  </si>
  <si>
    <t>200102983</t>
  </si>
  <si>
    <t>10887100026</t>
  </si>
  <si>
    <t>0801968191260</t>
  </si>
  <si>
    <t>ČUSTO SENAD</t>
  </si>
  <si>
    <t>Srednjobosanski kanton</t>
  </si>
  <si>
    <t>Bugojno</t>
  </si>
  <si>
    <t>200103408</t>
  </si>
  <si>
    <t>10877400030</t>
  </si>
  <si>
    <t>1309956191267</t>
  </si>
  <si>
    <t>ČELINA ANTO</t>
  </si>
  <si>
    <t>200573811</t>
  </si>
  <si>
    <t>10819700619</t>
  </si>
  <si>
    <t>1502984191773</t>
  </si>
  <si>
    <t>KATKIĆ FERID</t>
  </si>
  <si>
    <t>200159950</t>
  </si>
  <si>
    <t>10819700104</t>
  </si>
  <si>
    <t>1708970192669</t>
  </si>
  <si>
    <t>MEŠAN ARIF</t>
  </si>
  <si>
    <t>200795326</t>
  </si>
  <si>
    <t>10887100280</t>
  </si>
  <si>
    <t>1902984191259</t>
  </si>
  <si>
    <t>ČUSTO AGO</t>
  </si>
  <si>
    <t>200122518</t>
  </si>
  <si>
    <t>10884700286</t>
  </si>
  <si>
    <t>1105964191255</t>
  </si>
  <si>
    <t>ŠEČIĆ IDRIZ</t>
  </si>
  <si>
    <t>200117131</t>
  </si>
  <si>
    <t>10823500047</t>
  </si>
  <si>
    <t>1407981191265</t>
  </si>
  <si>
    <t>ČABER ELMIR</t>
  </si>
  <si>
    <t>200121600</t>
  </si>
  <si>
    <t>10822700077</t>
  </si>
  <si>
    <t>1712971191256</t>
  </si>
  <si>
    <t>HARAČIĆ AMER</t>
  </si>
  <si>
    <t>200108221</t>
  </si>
  <si>
    <t>10823500039</t>
  </si>
  <si>
    <t>0401965191288</t>
  </si>
  <si>
    <t>POPOVIĆ PREDRAG</t>
  </si>
  <si>
    <t>200733355</t>
  </si>
  <si>
    <t>10884700456</t>
  </si>
  <si>
    <t>0204992191257</t>
  </si>
  <si>
    <t>MIKARA SALIH</t>
  </si>
  <si>
    <t>200919076</t>
  </si>
  <si>
    <t>10819700791</t>
  </si>
  <si>
    <t>1301957191251</t>
  </si>
  <si>
    <t>BEGANOVIĆ IBRAHIM</t>
  </si>
  <si>
    <t>200174690</t>
  </si>
  <si>
    <t>10884700111</t>
  </si>
  <si>
    <t>1012962191276</t>
  </si>
  <si>
    <t>KARAGIĆ ENVER</t>
  </si>
  <si>
    <t>200857810</t>
  </si>
  <si>
    <t>10885500744</t>
  </si>
  <si>
    <t>4337775660006</t>
  </si>
  <si>
    <t>FARMA KUTIĆ</t>
  </si>
  <si>
    <t>200789750</t>
  </si>
  <si>
    <t>10844800725</t>
  </si>
  <si>
    <t>4337625260000</t>
  </si>
  <si>
    <t>FARMA BAGARIĆ</t>
  </si>
  <si>
    <t>200701348</t>
  </si>
  <si>
    <t>10849900442</t>
  </si>
  <si>
    <t>4337525710008</t>
  </si>
  <si>
    <t>POLJOPRIVREDNIK   PAJO</t>
  </si>
  <si>
    <t>200683846</t>
  </si>
  <si>
    <t>10885500515</t>
  </si>
  <si>
    <t>4337503310006</t>
  </si>
  <si>
    <t>OBRT MEEJB-FARM</t>
  </si>
  <si>
    <t>200673760</t>
  </si>
  <si>
    <t>10826000444</t>
  </si>
  <si>
    <t>4337487870004</t>
  </si>
  <si>
    <t>ZLATNO POLJE</t>
  </si>
  <si>
    <t>200681231</t>
  </si>
  <si>
    <t>10822700875</t>
  </si>
  <si>
    <t>4337496350005</t>
  </si>
  <si>
    <t>OBRT "RUSKO"</t>
  </si>
  <si>
    <t>200700783</t>
  </si>
  <si>
    <t>10822700913</t>
  </si>
  <si>
    <t>4337524400005</t>
  </si>
  <si>
    <t>KERO MILK</t>
  </si>
  <si>
    <t>200700813</t>
  </si>
  <si>
    <t>10812003530</t>
  </si>
  <si>
    <t>4337524230002</t>
  </si>
  <si>
    <t>POLJOPRIVREDA MLAĆIN GAJ</t>
  </si>
  <si>
    <t>200842324</t>
  </si>
  <si>
    <t>10822700980</t>
  </si>
  <si>
    <t>4337721140007</t>
  </si>
  <si>
    <t>FARMA "MEJDAN"</t>
  </si>
  <si>
    <t>200033892</t>
  </si>
  <si>
    <t>10812000107</t>
  </si>
  <si>
    <t>4236156900000</t>
  </si>
  <si>
    <t>EL-TORO DOO BUGOJNO</t>
  </si>
  <si>
    <t>200857704</t>
  </si>
  <si>
    <t>10840500549</t>
  </si>
  <si>
    <t>4337769000002</t>
  </si>
  <si>
    <t>FARMA "MRKONJA"</t>
  </si>
  <si>
    <t>200695356</t>
  </si>
  <si>
    <t>10826000452</t>
  </si>
  <si>
    <t>4337516990006</t>
  </si>
  <si>
    <t>POLJOPRIVREDA ČUSTO</t>
  </si>
  <si>
    <t>200160045</t>
  </si>
  <si>
    <t>10825100062</t>
  </si>
  <si>
    <t>4337063750009</t>
  </si>
  <si>
    <t>FARMA FAZLIBEGOVIĆ</t>
  </si>
  <si>
    <t>200688040</t>
  </si>
  <si>
    <t>10862600342</t>
  </si>
  <si>
    <t>4337272830001</t>
  </si>
  <si>
    <t>POLJOPRIVREDNIK BILI</t>
  </si>
  <si>
    <t>200912179</t>
  </si>
  <si>
    <t>10812004692</t>
  </si>
  <si>
    <t>4337797710007</t>
  </si>
  <si>
    <t>KESTEN AMB</t>
  </si>
  <si>
    <t>200134311</t>
  </si>
  <si>
    <t>10936300036</t>
  </si>
  <si>
    <t>0803963196607</t>
  </si>
  <si>
    <t>LAŠTRO RUŽICA</t>
  </si>
  <si>
    <t>Busovača</t>
  </si>
  <si>
    <t>200639367</t>
  </si>
  <si>
    <t>10893600936</t>
  </si>
  <si>
    <t>0604978191609</t>
  </si>
  <si>
    <t>VULETA IVAN</t>
  </si>
  <si>
    <t>200169468</t>
  </si>
  <si>
    <t>10897900012</t>
  </si>
  <si>
    <t>0203975196591</t>
  </si>
  <si>
    <t>BIOGRADLIJA AIDA</t>
  </si>
  <si>
    <t>200429737</t>
  </si>
  <si>
    <t>10893600480</t>
  </si>
  <si>
    <t>4336881130001</t>
  </si>
  <si>
    <t>SOR "MINI FARMA MUHIĆ"</t>
  </si>
  <si>
    <t>200645596</t>
  </si>
  <si>
    <t>10939800129</t>
  </si>
  <si>
    <t>4337461130002</t>
  </si>
  <si>
    <t>POLJOPRIVREDNIK "RAMIĆ"</t>
  </si>
  <si>
    <t>200764773</t>
  </si>
  <si>
    <t>10908800317</t>
  </si>
  <si>
    <t>4337598780004</t>
  </si>
  <si>
    <t>POLJOPRIVREDNIK "RUSKO"</t>
  </si>
  <si>
    <t>200729170</t>
  </si>
  <si>
    <t>10908800279</t>
  </si>
  <si>
    <t>4337442850002</t>
  </si>
  <si>
    <t>FARMA "PLAVČIĆ"</t>
  </si>
  <si>
    <t>200708172</t>
  </si>
  <si>
    <t>10921500136</t>
  </si>
  <si>
    <t>4337529620003</t>
  </si>
  <si>
    <t>FARMA "JUNUZ"</t>
  </si>
  <si>
    <t>200861795</t>
  </si>
  <si>
    <t>11291706012</t>
  </si>
  <si>
    <t>1008962191775</t>
  </si>
  <si>
    <t>ŠUTKOVIĆ HAMID</t>
  </si>
  <si>
    <t>Donji Vakuf</t>
  </si>
  <si>
    <t>200864930</t>
  </si>
  <si>
    <t>11291706047</t>
  </si>
  <si>
    <t>2707963191778</t>
  </si>
  <si>
    <t>BALIHODŽIĆ HALID</t>
  </si>
  <si>
    <t>200442717</t>
  </si>
  <si>
    <t>10812001634</t>
  </si>
  <si>
    <t>0106977107108</t>
  </si>
  <si>
    <t>ŠKILJAN-RAMLJAK SEVADA</t>
  </si>
  <si>
    <t>200277597</t>
  </si>
  <si>
    <t>11315800040</t>
  </si>
  <si>
    <t>0410973191776</t>
  </si>
  <si>
    <t>RUJANAC SALIH</t>
  </si>
  <si>
    <t>200353358</t>
  </si>
  <si>
    <t>11291701444</t>
  </si>
  <si>
    <t>0302975102080</t>
  </si>
  <si>
    <t>KOKIĆ ĐELAL</t>
  </si>
  <si>
    <t>200272080</t>
  </si>
  <si>
    <t>11291700065</t>
  </si>
  <si>
    <t>0111968193062</t>
  </si>
  <si>
    <t>BRKIĆ IBRAHIM</t>
  </si>
  <si>
    <t>200431227</t>
  </si>
  <si>
    <t>11302600025</t>
  </si>
  <si>
    <t>0405959191778</t>
  </si>
  <si>
    <t>VRHOVAC MUJO</t>
  </si>
  <si>
    <t>200364511</t>
  </si>
  <si>
    <t>11291701738</t>
  </si>
  <si>
    <t>2003975191792</t>
  </si>
  <si>
    <t>ŠUTKOVIĆ KASIM</t>
  </si>
  <si>
    <t>200838513</t>
  </si>
  <si>
    <t>11326301339</t>
  </si>
  <si>
    <t>4337670720003</t>
  </si>
  <si>
    <t>SPD"FARMER ŠKANDRO"</t>
  </si>
  <si>
    <t>200691768</t>
  </si>
  <si>
    <t>11291704575</t>
  </si>
  <si>
    <t>4337137540001</t>
  </si>
  <si>
    <t>SPD "AS FARMER"</t>
  </si>
  <si>
    <t>200878019</t>
  </si>
  <si>
    <t>11326301410</t>
  </si>
  <si>
    <t>4337793990005</t>
  </si>
  <si>
    <t>PO "ERKO"</t>
  </si>
  <si>
    <t>200715012</t>
  </si>
  <si>
    <t>11291704680</t>
  </si>
  <si>
    <t>4201830470000</t>
  </si>
  <si>
    <t>ESOF D.O.O.</t>
  </si>
  <si>
    <t>200693116</t>
  </si>
  <si>
    <t>11278000232</t>
  </si>
  <si>
    <t>4337300800008</t>
  </si>
  <si>
    <t>SPD "LASTA"</t>
  </si>
  <si>
    <t>200866584</t>
  </si>
  <si>
    <t>11345000030</t>
  </si>
  <si>
    <t>4337614060009</t>
  </si>
  <si>
    <t>SPD "MOKE" DONJI VAKUF</t>
  </si>
  <si>
    <t>200877926</t>
  </si>
  <si>
    <t>11326301401</t>
  </si>
  <si>
    <t>4337794020000</t>
  </si>
  <si>
    <t>PO "BRACO"</t>
  </si>
  <si>
    <t>200041852</t>
  </si>
  <si>
    <t>11588600027</t>
  </si>
  <si>
    <t>0512971171228</t>
  </si>
  <si>
    <t>CVJETKOVIĆ ZDRAVKO</t>
  </si>
  <si>
    <t>Fojnica</t>
  </si>
  <si>
    <t>200054717</t>
  </si>
  <si>
    <t>11581900076</t>
  </si>
  <si>
    <t>1312974171215</t>
  </si>
  <si>
    <t>ČUTURIĆ JOZO</t>
  </si>
  <si>
    <t>200929748</t>
  </si>
  <si>
    <t>11587801037</t>
  </si>
  <si>
    <t>4337859250008</t>
  </si>
  <si>
    <t>POLJOPRIVREDA H. HODŽIĆ</t>
  </si>
  <si>
    <t>200782348</t>
  </si>
  <si>
    <t>11588600221</t>
  </si>
  <si>
    <t>4337575490009</t>
  </si>
  <si>
    <t>POLJOPRIVREDA SUSRET</t>
  </si>
  <si>
    <t>200644433</t>
  </si>
  <si>
    <t>11584300517</t>
  </si>
  <si>
    <t>4337466440000</t>
  </si>
  <si>
    <t>OD M - HODŽIĆ</t>
  </si>
  <si>
    <t>200080980</t>
  </si>
  <si>
    <t>11978400088</t>
  </si>
  <si>
    <t>0911941191978</t>
  </si>
  <si>
    <t>REZO BLAŠKO</t>
  </si>
  <si>
    <t>Gornji Vakuf - Uskoplje</t>
  </si>
  <si>
    <t>200028554</t>
  </si>
  <si>
    <t>12005700050</t>
  </si>
  <si>
    <t>0509971191988</t>
  </si>
  <si>
    <t>HAJDAREVIĆ FIKRET</t>
  </si>
  <si>
    <t>200052811</t>
  </si>
  <si>
    <t>11998900060</t>
  </si>
  <si>
    <t>2707984191972</t>
  </si>
  <si>
    <t>KURBEGOVIĆ ESAD</t>
  </si>
  <si>
    <t>200022939</t>
  </si>
  <si>
    <t>12005700033</t>
  </si>
  <si>
    <t>2003956191986</t>
  </si>
  <si>
    <t>BEŠIĆ MUHAMED</t>
  </si>
  <si>
    <t>200685393</t>
  </si>
  <si>
    <t>11987300070</t>
  </si>
  <si>
    <t>2702956191973</t>
  </si>
  <si>
    <t>SIČAJA DAVID</t>
  </si>
  <si>
    <t>200859391</t>
  </si>
  <si>
    <t>12007300687</t>
  </si>
  <si>
    <t>1010971191995</t>
  </si>
  <si>
    <t>PERIĆ MARKO</t>
  </si>
  <si>
    <t>200022394</t>
  </si>
  <si>
    <t>11954700013</t>
  </si>
  <si>
    <t>1703940191976</t>
  </si>
  <si>
    <t>BOŠNJAK JOSIP</t>
  </si>
  <si>
    <t>200021169</t>
  </si>
  <si>
    <t>12001400019</t>
  </si>
  <si>
    <t>1508947191974</t>
  </si>
  <si>
    <t>MARTINOVIĆ IVICA</t>
  </si>
  <si>
    <t>200085353</t>
  </si>
  <si>
    <t>12004900420</t>
  </si>
  <si>
    <t>1906953196975</t>
  </si>
  <si>
    <t>GEKO RAMIZA</t>
  </si>
  <si>
    <t>200054687</t>
  </si>
  <si>
    <t>11962800221</t>
  </si>
  <si>
    <t>2003961191978</t>
  </si>
  <si>
    <t>MUJIĆ ABDULAH</t>
  </si>
  <si>
    <t>200055454</t>
  </si>
  <si>
    <t>11955500158</t>
  </si>
  <si>
    <t>2502978196996</t>
  </si>
  <si>
    <t>HAJRIĆ EDINA</t>
  </si>
  <si>
    <t>200116330</t>
  </si>
  <si>
    <t>11972500145</t>
  </si>
  <si>
    <t>1702969191979</t>
  </si>
  <si>
    <t>ŠEHIĆ ZIJAD</t>
  </si>
  <si>
    <t>200017986</t>
  </si>
  <si>
    <t>12005700025</t>
  </si>
  <si>
    <t>2903954191998</t>
  </si>
  <si>
    <t>ĐAMBO ZIAD</t>
  </si>
  <si>
    <t>200154703</t>
  </si>
  <si>
    <t>11960100168</t>
  </si>
  <si>
    <t>0106948191973</t>
  </si>
  <si>
    <t>RADIĆ MARKO</t>
  </si>
  <si>
    <t>200134214</t>
  </si>
  <si>
    <t>11972500153</t>
  </si>
  <si>
    <t>2202967191980</t>
  </si>
  <si>
    <t>JURLETA MATO</t>
  </si>
  <si>
    <t>200030184</t>
  </si>
  <si>
    <t>12004900179</t>
  </si>
  <si>
    <t>0604958191998</t>
  </si>
  <si>
    <t>NOVAKOVIĆ TOMISLAV</t>
  </si>
  <si>
    <t>200372816</t>
  </si>
  <si>
    <t>11988100074</t>
  </si>
  <si>
    <t>2109974191988</t>
  </si>
  <si>
    <t>TOKIĆ MATKO</t>
  </si>
  <si>
    <t>200193520</t>
  </si>
  <si>
    <t>12004900632</t>
  </si>
  <si>
    <t>2605975191970</t>
  </si>
  <si>
    <t>MARIĆ MLADEN</t>
  </si>
  <si>
    <t>200055080</t>
  </si>
  <si>
    <t>12002200170</t>
  </si>
  <si>
    <t>2411956191979</t>
  </si>
  <si>
    <t>PRIJIĆ VAHID</t>
  </si>
  <si>
    <t>200830580</t>
  </si>
  <si>
    <t>11955500727</t>
  </si>
  <si>
    <t>4337300550001</t>
  </si>
  <si>
    <t>MINI FARMA "BEKTIĆ"</t>
  </si>
  <si>
    <t>200787110</t>
  </si>
  <si>
    <t>11960100362</t>
  </si>
  <si>
    <t>4337608170005</t>
  </si>
  <si>
    <t>" AGRAM "</t>
  </si>
  <si>
    <t>200675070</t>
  </si>
  <si>
    <t>11987300061</t>
  </si>
  <si>
    <t>4336935160009</t>
  </si>
  <si>
    <t>FARMA " JAVORAK "</t>
  </si>
  <si>
    <t>200675010</t>
  </si>
  <si>
    <t>11953900221</t>
  </si>
  <si>
    <t>4337300630005</t>
  </si>
  <si>
    <t>FARMA " ALIĆ "</t>
  </si>
  <si>
    <t>200836820</t>
  </si>
  <si>
    <t>11970901592</t>
  </si>
  <si>
    <t>4337668230007</t>
  </si>
  <si>
    <t>" MUSA "</t>
  </si>
  <si>
    <t>200737245</t>
  </si>
  <si>
    <t>11962800671</t>
  </si>
  <si>
    <t>4337562240003</t>
  </si>
  <si>
    <t>"POLJOPRIVREDA MUJIĆ"</t>
  </si>
  <si>
    <t>200911903</t>
  </si>
  <si>
    <t>12497400129</t>
  </si>
  <si>
    <t>1104975172000</t>
  </si>
  <si>
    <t>GANIJA MUSTAFA</t>
  </si>
  <si>
    <t>Kiseljak</t>
  </si>
  <si>
    <t>200001516</t>
  </si>
  <si>
    <t>12463000059</t>
  </si>
  <si>
    <t>1806983170003</t>
  </si>
  <si>
    <t>MILIČEVIĆ KRUNO</t>
  </si>
  <si>
    <t>200760840</t>
  </si>
  <si>
    <t>12527000104</t>
  </si>
  <si>
    <t>0508976172012</t>
  </si>
  <si>
    <t>TUKA MARIJO</t>
  </si>
  <si>
    <t>200756940</t>
  </si>
  <si>
    <t>12506700408</t>
  </si>
  <si>
    <t>1907991170153</t>
  </si>
  <si>
    <t>TOMIĆ BORIS</t>
  </si>
  <si>
    <t>200001230</t>
  </si>
  <si>
    <t>12511300019</t>
  </si>
  <si>
    <t>1706977172008</t>
  </si>
  <si>
    <t>LACO MIRO</t>
  </si>
  <si>
    <t>200829212</t>
  </si>
  <si>
    <t>12463000695</t>
  </si>
  <si>
    <t>0906975172006</t>
  </si>
  <si>
    <t>FAZLIHODŽIĆ MIRSAD</t>
  </si>
  <si>
    <t>200790634</t>
  </si>
  <si>
    <t>12500800311</t>
  </si>
  <si>
    <t>0708978172000</t>
  </si>
  <si>
    <t>MEHTIĆ HAJRUDIN</t>
  </si>
  <si>
    <t>200610318</t>
  </si>
  <si>
    <t>12534200054</t>
  </si>
  <si>
    <t>2404967172007</t>
  </si>
  <si>
    <t>BEČIRAGIĆ ALMIN</t>
  </si>
  <si>
    <t>200782810</t>
  </si>
  <si>
    <t>12463000679</t>
  </si>
  <si>
    <t>4337613250009</t>
  </si>
  <si>
    <t>POLJOPRIVREDNI PROIZVOĐAČ " ZRNO"</t>
  </si>
  <si>
    <t>200826698</t>
  </si>
  <si>
    <t>12516400224</t>
  </si>
  <si>
    <t>4337656220006</t>
  </si>
  <si>
    <t>SRODNA DJELATNOST ''KADRIĆ''</t>
  </si>
  <si>
    <t>200916425</t>
  </si>
  <si>
    <t>12479600110</t>
  </si>
  <si>
    <t>4337637430008</t>
  </si>
  <si>
    <t>SRODNA DJELATNOST ''AD''</t>
  </si>
  <si>
    <t>200650425</t>
  </si>
  <si>
    <t>12463000539</t>
  </si>
  <si>
    <t>4337473570008</t>
  </si>
  <si>
    <t>POLJOPRIVREDNO GAZDINSTVO ''OSMIĆ''</t>
  </si>
  <si>
    <t>200714172</t>
  </si>
  <si>
    <t>12500800257</t>
  </si>
  <si>
    <t>4337534380002</t>
  </si>
  <si>
    <t>SRODNA DJELATNOST "EDISA"</t>
  </si>
  <si>
    <t>200208692</t>
  </si>
  <si>
    <t>12500800125</t>
  </si>
  <si>
    <t>4337185430005</t>
  </si>
  <si>
    <t>POLJOPRIVREDNI PROIZVOĐAČ ''VRBIĆ'' KISELJAK</t>
  </si>
  <si>
    <t>200740963</t>
  </si>
  <si>
    <t>12496600116</t>
  </si>
  <si>
    <t>4337563640005</t>
  </si>
  <si>
    <t>POLJOPRIVREDNO GAZDINSTVO ''BULUT MILK''</t>
  </si>
  <si>
    <t>200814568</t>
  </si>
  <si>
    <t>12500800346</t>
  </si>
  <si>
    <t>4337662030006</t>
  </si>
  <si>
    <t>SRODNA DJELATNOST ''MUJO''</t>
  </si>
  <si>
    <t>200931203</t>
  </si>
  <si>
    <t>12546600686</t>
  </si>
  <si>
    <t>4337858360004</t>
  </si>
  <si>
    <t>SRODNA DJELATNOST '' FRANKOVIĆ''</t>
  </si>
  <si>
    <t>200531027</t>
  </si>
  <si>
    <t>12493100112</t>
  </si>
  <si>
    <t>4337314420003</t>
  </si>
  <si>
    <t>POLJOPRIVREDNI OBRT  "RANČ INOTA"</t>
  </si>
  <si>
    <t>200669487</t>
  </si>
  <si>
    <t>12463000555</t>
  </si>
  <si>
    <t>4337484340004</t>
  </si>
  <si>
    <t>OBRT ''NIHAD''</t>
  </si>
  <si>
    <t>200151720</t>
  </si>
  <si>
    <t>12881300026</t>
  </si>
  <si>
    <t>1901961172099</t>
  </si>
  <si>
    <t>NERADIN KEMO</t>
  </si>
  <si>
    <t>Kreševo</t>
  </si>
  <si>
    <t>200835441</t>
  </si>
  <si>
    <t>12881300140</t>
  </si>
  <si>
    <t>4337662970009</t>
  </si>
  <si>
    <t>"FARMA NERADIN"</t>
  </si>
  <si>
    <t>200051700</t>
  </si>
  <si>
    <t>13882700059</t>
  </si>
  <si>
    <t>0601956192807</t>
  </si>
  <si>
    <t>RAMULJ ČERIM</t>
  </si>
  <si>
    <t>Novi Travnik</t>
  </si>
  <si>
    <t>200446631</t>
  </si>
  <si>
    <t>13865700258</t>
  </si>
  <si>
    <t>2812977192813</t>
  </si>
  <si>
    <t>KASUM NEVZUDIN</t>
  </si>
  <si>
    <t>200441010</t>
  </si>
  <si>
    <t>13883500045</t>
  </si>
  <si>
    <t>0110958192819</t>
  </si>
  <si>
    <t>JOLIĆ VLADO</t>
  </si>
  <si>
    <t>200922581</t>
  </si>
  <si>
    <t>13874600169</t>
  </si>
  <si>
    <t>1510976192801</t>
  </si>
  <si>
    <t>PAPIĆ DRAŽAN</t>
  </si>
  <si>
    <t>200803868</t>
  </si>
  <si>
    <t>13849500095</t>
  </si>
  <si>
    <t>1910979192800</t>
  </si>
  <si>
    <t>SILAJDŽIJA EMIR</t>
  </si>
  <si>
    <t>200447522</t>
  </si>
  <si>
    <t>13868100146</t>
  </si>
  <si>
    <t>2708971192801</t>
  </si>
  <si>
    <t>ZAHIROVIĆ MUSTAFA</t>
  </si>
  <si>
    <t>200077326</t>
  </si>
  <si>
    <t>13866500074</t>
  </si>
  <si>
    <t>1209969192802</t>
  </si>
  <si>
    <t>SKOPLJAK IBRO</t>
  </si>
  <si>
    <t>200693302</t>
  </si>
  <si>
    <t>13844400360</t>
  </si>
  <si>
    <t>4337512730000</t>
  </si>
  <si>
    <t>''POLJOPRIVREDNIK SELVEDIN ZUKIĆ''</t>
  </si>
  <si>
    <t>200721225</t>
  </si>
  <si>
    <t>13865700444</t>
  </si>
  <si>
    <t>4337489900008</t>
  </si>
  <si>
    <t>''POLJOPRIVREDNIK IBRO TATAR''</t>
  </si>
  <si>
    <t>200095146</t>
  </si>
  <si>
    <t>13874600045</t>
  </si>
  <si>
    <t>4236599210006</t>
  </si>
  <si>
    <t>SMRIKE DOO</t>
  </si>
  <si>
    <t>200869230</t>
  </si>
  <si>
    <t>13882700547</t>
  </si>
  <si>
    <t>4337786780003</t>
  </si>
  <si>
    <t>FARMA "RAMULJ"</t>
  </si>
  <si>
    <t>200782526</t>
  </si>
  <si>
    <t>13853300408</t>
  </si>
  <si>
    <t>4337607440009</t>
  </si>
  <si>
    <t>FARMA "HUSIĆ"</t>
  </si>
  <si>
    <t>200870239</t>
  </si>
  <si>
    <t>13885100168</t>
  </si>
  <si>
    <t>4337782280006</t>
  </si>
  <si>
    <t>FARMA "ČORBEG"</t>
  </si>
  <si>
    <t>200684150</t>
  </si>
  <si>
    <t>13865700428</t>
  </si>
  <si>
    <t>4337489810009</t>
  </si>
  <si>
    <t>''POLJOPRIVREDNIK KENO''</t>
  </si>
  <si>
    <t>200696190</t>
  </si>
  <si>
    <t>13838000368</t>
  </si>
  <si>
    <t>4337518180001</t>
  </si>
  <si>
    <t>FARMA ''RIZVIĆ''</t>
  </si>
  <si>
    <t>200829158</t>
  </si>
  <si>
    <t>13882700490</t>
  </si>
  <si>
    <t>4337400930006</t>
  </si>
  <si>
    <t>SOR "POLJOPRIVREDNIK" PERENDA-A</t>
  </si>
  <si>
    <t>200929306</t>
  </si>
  <si>
    <t>13882700610</t>
  </si>
  <si>
    <t>4337801680002</t>
  </si>
  <si>
    <t>SOR "POLJOPRIVREDNIK RAMULJ RAMO"</t>
  </si>
  <si>
    <t>200735129</t>
  </si>
  <si>
    <t>13849500087</t>
  </si>
  <si>
    <t>4337494900008</t>
  </si>
  <si>
    <t>''FARMA A&amp;E''</t>
  </si>
  <si>
    <t>200324480</t>
  </si>
  <si>
    <t>15194700072</t>
  </si>
  <si>
    <t>2401967107087</t>
  </si>
  <si>
    <t>ALIBEGOVIĆ ŠEFIKA</t>
  </si>
  <si>
    <t>Travnik</t>
  </si>
  <si>
    <t>200293320</t>
  </si>
  <si>
    <t>15261700228</t>
  </si>
  <si>
    <t>0103967193031</t>
  </si>
  <si>
    <t>MELIĆ SALIH</t>
  </si>
  <si>
    <t>200211189</t>
  </si>
  <si>
    <t>15270600678</t>
  </si>
  <si>
    <t>0804992193060</t>
  </si>
  <si>
    <t>ŠIBČIĆ RAMO</t>
  </si>
  <si>
    <t>200066650</t>
  </si>
  <si>
    <t>15212900025</t>
  </si>
  <si>
    <t>2711974193036</t>
  </si>
  <si>
    <t>RIĐIĆ FAIM</t>
  </si>
  <si>
    <t>200090322</t>
  </si>
  <si>
    <t>15261700031</t>
  </si>
  <si>
    <t>1001960193067</t>
  </si>
  <si>
    <t>SEFER JAKUB</t>
  </si>
  <si>
    <t>200134290</t>
  </si>
  <si>
    <t>15214500075</t>
  </si>
  <si>
    <t>2507970193035</t>
  </si>
  <si>
    <t>PAJIĆ FAIM</t>
  </si>
  <si>
    <t>200185641</t>
  </si>
  <si>
    <t>15270600473</t>
  </si>
  <si>
    <t>2705977193037</t>
  </si>
  <si>
    <t>ISLAMOVIĆ RUSMIR</t>
  </si>
  <si>
    <t>200905075</t>
  </si>
  <si>
    <t>15197100386</t>
  </si>
  <si>
    <t>2205982198044</t>
  </si>
  <si>
    <t>RIDŽIĆ ŠEHERZADA</t>
  </si>
  <si>
    <t>200106482</t>
  </si>
  <si>
    <t>15269200399</t>
  </si>
  <si>
    <t>1501961193039</t>
  </si>
  <si>
    <t>KONJALIĆ MUSTAFA</t>
  </si>
  <si>
    <t>200075684</t>
  </si>
  <si>
    <t>15212900092</t>
  </si>
  <si>
    <t>1211947193052</t>
  </si>
  <si>
    <t>SALKICA RAGIB</t>
  </si>
  <si>
    <t>200094662</t>
  </si>
  <si>
    <t>15248000020</t>
  </si>
  <si>
    <t>1110970193042</t>
  </si>
  <si>
    <t>SELMAN HAMID</t>
  </si>
  <si>
    <t>200881800</t>
  </si>
  <si>
    <t>15269203312</t>
  </si>
  <si>
    <t>4236460720000</t>
  </si>
  <si>
    <t>NADBISKUPSKO SJEMENIŠTE "PETAR BARBARIĆ" TRAVNIK</t>
  </si>
  <si>
    <t>200925580</t>
  </si>
  <si>
    <t>15270601992</t>
  </si>
  <si>
    <t>4337856230006</t>
  </si>
  <si>
    <t>FARMA "VUKOVIĆ POTKRAJ"</t>
  </si>
  <si>
    <t>200837762</t>
  </si>
  <si>
    <t>15261700465</t>
  </si>
  <si>
    <t>4337172700003</t>
  </si>
  <si>
    <t>FARMA "SEFER"</t>
  </si>
  <si>
    <t>umanjen</t>
  </si>
  <si>
    <t>200831063</t>
  </si>
  <si>
    <t>15261700457</t>
  </si>
  <si>
    <t>4337702600005</t>
  </si>
  <si>
    <t>OBRT "SEFER"</t>
  </si>
  <si>
    <t>200911504</t>
  </si>
  <si>
    <t>15261700511</t>
  </si>
  <si>
    <t>4337828610006</t>
  </si>
  <si>
    <t>POLJOPRIVREDNI OBRT "SEFER"</t>
  </si>
  <si>
    <t>200830997</t>
  </si>
  <si>
    <t>17103401445</t>
  </si>
  <si>
    <t>4337648040007</t>
  </si>
  <si>
    <t>UZGOJ STOKE "FARMER MLJEKARE"</t>
  </si>
  <si>
    <t>200878760</t>
  </si>
  <si>
    <t>15261700503</t>
  </si>
  <si>
    <t>4337797630003</t>
  </si>
  <si>
    <t>POLJOPRIVREDNI OBRT "S.A.F."</t>
  </si>
  <si>
    <t>200856074</t>
  </si>
  <si>
    <t>15261700481</t>
  </si>
  <si>
    <t>4337773610001</t>
  </si>
  <si>
    <t>POLJOPRIVREDNI OBRT "JUSIĆ"</t>
  </si>
  <si>
    <t>200012534</t>
  </si>
  <si>
    <t>16033400067</t>
  </si>
  <si>
    <t>2012958193624</t>
  </si>
  <si>
    <t>PATKOVIĆ ESAD</t>
  </si>
  <si>
    <t>Vitez</t>
  </si>
  <si>
    <t>200012429</t>
  </si>
  <si>
    <t>16032600020</t>
  </si>
  <si>
    <t>2701961193619</t>
  </si>
  <si>
    <t>SIVRO ŠEĆO</t>
  </si>
  <si>
    <t>200013069</t>
  </si>
  <si>
    <t>16033400083</t>
  </si>
  <si>
    <t>1901950193620</t>
  </si>
  <si>
    <t>ĐANANOVIĆ HASAN</t>
  </si>
  <si>
    <t>200822358</t>
  </si>
  <si>
    <t>16030000270</t>
  </si>
  <si>
    <t>1912986193076</t>
  </si>
  <si>
    <t>PERKOVIĆ BRUNO</t>
  </si>
  <si>
    <t>200755910</t>
  </si>
  <si>
    <t>16024500342</t>
  </si>
  <si>
    <t>0604979198658</t>
  </si>
  <si>
    <t>ŽULJEVIĆ KARIN</t>
  </si>
  <si>
    <t>200866100</t>
  </si>
  <si>
    <t>16044000362</t>
  </si>
  <si>
    <t>4337784650005</t>
  </si>
  <si>
    <t>PP "EM" VL EMIRA MUJKIĆ</t>
  </si>
  <si>
    <t>200766270</t>
  </si>
  <si>
    <t>16033400792</t>
  </si>
  <si>
    <t>4337238220008</t>
  </si>
  <si>
    <t>POLJOPRIVREDNI PROIZVOĐAČ " PATKOVIĆ I"</t>
  </si>
  <si>
    <t>200861566</t>
  </si>
  <si>
    <t>16032600410</t>
  </si>
  <si>
    <t>4337774260004</t>
  </si>
  <si>
    <t>MINI FARMA "TARIK"</t>
  </si>
  <si>
    <t>200869516</t>
  </si>
  <si>
    <t>16041500100</t>
  </si>
  <si>
    <t>4337760710007</t>
  </si>
  <si>
    <t>FARMA ZE V. BELMIN ĐANANOVIĆ</t>
  </si>
  <si>
    <t>200926382</t>
  </si>
  <si>
    <t>16033401101</t>
  </si>
  <si>
    <t>4337766670007</t>
  </si>
  <si>
    <t>PP"HARE" VL.PATKOVIĆ HARIS</t>
  </si>
  <si>
    <t>200598857</t>
  </si>
  <si>
    <t>16015600415</t>
  </si>
  <si>
    <t>4337233340005</t>
  </si>
  <si>
    <t>POLJOPRIVREDNI PROIZVOĐAČ "VARUPA"</t>
  </si>
  <si>
    <t>200027116</t>
  </si>
  <si>
    <t>16015600075</t>
  </si>
  <si>
    <t>4236114490006</t>
  </si>
  <si>
    <t>POLJOPRIVREDNO PREDUZEĆE "VLAŠIĆ" VITEZ</t>
  </si>
  <si>
    <t>200855027</t>
  </si>
  <si>
    <t>16040700548</t>
  </si>
  <si>
    <t>4337742490008</t>
  </si>
  <si>
    <t>FARMA "ATENA"</t>
  </si>
  <si>
    <t>200801571</t>
  </si>
  <si>
    <t>16030000254</t>
  </si>
  <si>
    <t>4337636033000</t>
  </si>
  <si>
    <t>FARMA "PRSE" VL.IVAN JUKIĆ</t>
  </si>
  <si>
    <t>200916590</t>
  </si>
  <si>
    <t>16032600453</t>
  </si>
  <si>
    <t>4337831080000</t>
  </si>
  <si>
    <t>P.P. "ELVE", VL ELVEDIN TARAHIJA</t>
  </si>
  <si>
    <t>200924398</t>
  </si>
  <si>
    <t>16032600461</t>
  </si>
  <si>
    <t>4337831830009</t>
  </si>
  <si>
    <t>FARMA &gt;&gt;RANČ&lt;&lt;</t>
  </si>
  <si>
    <t>200750217</t>
  </si>
  <si>
    <t>16040700408</t>
  </si>
  <si>
    <t>4337568690002</t>
  </si>
  <si>
    <t>200147545</t>
  </si>
  <si>
    <t>16043100215</t>
  </si>
  <si>
    <t>4236089870001</t>
  </si>
  <si>
    <t>"OVNAK"D.O.O.</t>
  </si>
  <si>
    <t>200924061</t>
  </si>
  <si>
    <t>16034200100</t>
  </si>
  <si>
    <t>4337831750005</t>
  </si>
  <si>
    <t>FARMA &gt;&gt;TARAHIJA&lt;&lt;VL. SAMIR TARAHIJA</t>
  </si>
  <si>
    <t>200705610</t>
  </si>
  <si>
    <t>16032600259</t>
  </si>
  <si>
    <t>4337424870004</t>
  </si>
  <si>
    <t>POLJOPRIVREDNI PROIZVOĐAČ "TARAHIJA"</t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</si>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</sst>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24" workbookViewId="0">
      <selection activeCell="K3" sqref="K3:K30"/>
    </sheetView>
  </sheetViews>
  <sheetFormatPr defaultRowHeight="15" x14ac:dyDescent="0.25"/>
  <cols>
    <col min="2" max="2" width="12.28515625" customWidth="1"/>
    <col min="3" max="3" width="13.7109375" customWidth="1"/>
    <col min="4" max="4" width="14" customWidth="1"/>
    <col min="5" max="5" width="12" customWidth="1"/>
    <col min="6" max="6" width="16.140625" customWidth="1"/>
    <col min="8" max="8" width="17.42578125" customWidth="1"/>
    <col min="9" max="9" width="16.140625" customWidth="1"/>
    <col min="10" max="10" width="14.7109375" customWidth="1"/>
    <col min="11" max="12" width="16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8</v>
      </c>
      <c r="C3" s="3" t="s">
        <v>9</v>
      </c>
      <c r="D3" s="3" t="s">
        <v>10</v>
      </c>
      <c r="E3" s="10" t="s">
        <v>11</v>
      </c>
      <c r="F3" s="4" t="s">
        <v>12</v>
      </c>
      <c r="G3" s="3" t="s">
        <v>13</v>
      </c>
      <c r="H3" s="5">
        <v>2.1</v>
      </c>
      <c r="I3" s="5">
        <v>105</v>
      </c>
      <c r="J3" s="5">
        <v>2.4660000000000002</v>
      </c>
      <c r="K3" s="5">
        <v>105</v>
      </c>
      <c r="L3" s="3" t="s">
        <v>7</v>
      </c>
    </row>
    <row r="4" spans="1:12" ht="24.95" customHeight="1" x14ac:dyDescent="0.25">
      <c r="A4" s="7">
        <v>2</v>
      </c>
      <c r="B4" s="3" t="s">
        <v>14</v>
      </c>
      <c r="C4" s="3" t="s">
        <v>15</v>
      </c>
      <c r="D4" s="3" t="s">
        <v>16</v>
      </c>
      <c r="E4" s="10" t="s">
        <v>17</v>
      </c>
      <c r="F4" s="4" t="s">
        <v>12</v>
      </c>
      <c r="G4" s="3" t="s">
        <v>13</v>
      </c>
      <c r="H4" s="5">
        <v>4.0999999999999996</v>
      </c>
      <c r="I4" s="5">
        <v>205</v>
      </c>
      <c r="J4" s="5">
        <v>5.7504</v>
      </c>
      <c r="K4" s="5">
        <v>204.99999999999997</v>
      </c>
      <c r="L4" s="3" t="s">
        <v>7</v>
      </c>
    </row>
    <row r="5" spans="1:12" ht="24.95" customHeight="1" x14ac:dyDescent="0.25">
      <c r="A5" s="7">
        <v>3</v>
      </c>
      <c r="B5" s="3" t="s">
        <v>18</v>
      </c>
      <c r="C5" s="3" t="s">
        <v>19</v>
      </c>
      <c r="D5" s="3" t="s">
        <v>20</v>
      </c>
      <c r="E5" s="10" t="s">
        <v>21</v>
      </c>
      <c r="F5" s="4" t="s">
        <v>12</v>
      </c>
      <c r="G5" s="3" t="s">
        <v>13</v>
      </c>
      <c r="H5" s="5">
        <v>2</v>
      </c>
      <c r="I5" s="5">
        <v>100</v>
      </c>
      <c r="J5" s="5">
        <v>3.0962999999999998</v>
      </c>
      <c r="K5" s="5">
        <v>100</v>
      </c>
      <c r="L5" s="3" t="s">
        <v>7</v>
      </c>
    </row>
    <row r="6" spans="1:12" ht="24.95" customHeight="1" x14ac:dyDescent="0.25">
      <c r="A6" s="7">
        <v>4</v>
      </c>
      <c r="B6" s="3" t="s">
        <v>22</v>
      </c>
      <c r="C6" s="3" t="s">
        <v>23</v>
      </c>
      <c r="D6" s="3" t="s">
        <v>24</v>
      </c>
      <c r="E6" s="10" t="s">
        <v>25</v>
      </c>
      <c r="F6" s="4" t="s">
        <v>12</v>
      </c>
      <c r="G6" s="3" t="s">
        <v>13</v>
      </c>
      <c r="H6" s="5">
        <v>2.2000000000000002</v>
      </c>
      <c r="I6" s="5">
        <v>110</v>
      </c>
      <c r="J6" s="5">
        <v>2.5910000000000002</v>
      </c>
      <c r="K6" s="5">
        <v>110.00000000000001</v>
      </c>
      <c r="L6" s="3" t="s">
        <v>7</v>
      </c>
    </row>
    <row r="7" spans="1:12" ht="24.95" customHeight="1" x14ac:dyDescent="0.25">
      <c r="A7" s="7">
        <v>5</v>
      </c>
      <c r="B7" s="3" t="s">
        <v>26</v>
      </c>
      <c r="C7" s="3" t="s">
        <v>27</v>
      </c>
      <c r="D7" s="3" t="s">
        <v>28</v>
      </c>
      <c r="E7" s="10" t="s">
        <v>29</v>
      </c>
      <c r="F7" s="4" t="s">
        <v>12</v>
      </c>
      <c r="G7" s="3" t="s">
        <v>13</v>
      </c>
      <c r="H7" s="5">
        <v>2.6</v>
      </c>
      <c r="I7" s="5">
        <v>130</v>
      </c>
      <c r="J7" s="5">
        <v>3.9788000000000001</v>
      </c>
      <c r="K7" s="5">
        <v>130</v>
      </c>
      <c r="L7" s="3" t="s">
        <v>7</v>
      </c>
    </row>
    <row r="8" spans="1:12" ht="24.95" customHeight="1" x14ac:dyDescent="0.25">
      <c r="A8" s="7">
        <v>6</v>
      </c>
      <c r="B8" s="3" t="s">
        <v>30</v>
      </c>
      <c r="C8" s="3" t="s">
        <v>31</v>
      </c>
      <c r="D8" s="3" t="s">
        <v>32</v>
      </c>
      <c r="E8" s="10" t="s">
        <v>33</v>
      </c>
      <c r="F8" s="4" t="s">
        <v>12</v>
      </c>
      <c r="G8" s="3" t="s">
        <v>13</v>
      </c>
      <c r="H8" s="5">
        <v>2</v>
      </c>
      <c r="I8" s="5">
        <v>100</v>
      </c>
      <c r="J8" s="5">
        <v>3.0202</v>
      </c>
      <c r="K8" s="5">
        <v>100</v>
      </c>
      <c r="L8" s="3" t="s">
        <v>7</v>
      </c>
    </row>
    <row r="9" spans="1:12" ht="24.95" customHeight="1" x14ac:dyDescent="0.25">
      <c r="A9" s="7">
        <v>7</v>
      </c>
      <c r="B9" s="3" t="s">
        <v>34</v>
      </c>
      <c r="C9" s="3" t="s">
        <v>35</v>
      </c>
      <c r="D9" s="3" t="s">
        <v>36</v>
      </c>
      <c r="E9" s="10" t="s">
        <v>37</v>
      </c>
      <c r="F9" s="4" t="s">
        <v>12</v>
      </c>
      <c r="G9" s="3" t="s">
        <v>13</v>
      </c>
      <c r="H9" s="5">
        <v>6</v>
      </c>
      <c r="I9" s="5">
        <v>300</v>
      </c>
      <c r="J9" s="5">
        <v>7.9973000000000001</v>
      </c>
      <c r="K9" s="5">
        <v>300</v>
      </c>
      <c r="L9" s="3" t="s">
        <v>7</v>
      </c>
    </row>
    <row r="10" spans="1:12" ht="24.95" customHeight="1" x14ac:dyDescent="0.25">
      <c r="A10" s="7">
        <v>8</v>
      </c>
      <c r="B10" s="3" t="s">
        <v>38</v>
      </c>
      <c r="C10" s="3" t="s">
        <v>39</v>
      </c>
      <c r="D10" s="3" t="s">
        <v>40</v>
      </c>
      <c r="E10" s="10" t="s">
        <v>41</v>
      </c>
      <c r="F10" s="4" t="s">
        <v>12</v>
      </c>
      <c r="G10" s="3" t="s">
        <v>13</v>
      </c>
      <c r="H10" s="5">
        <v>2.9</v>
      </c>
      <c r="I10" s="5">
        <v>145</v>
      </c>
      <c r="J10" s="5">
        <v>3.6547000000000001</v>
      </c>
      <c r="K10" s="5">
        <v>145</v>
      </c>
      <c r="L10" s="3" t="s">
        <v>7</v>
      </c>
    </row>
    <row r="11" spans="1:12" ht="24.95" customHeight="1" x14ac:dyDescent="0.25">
      <c r="A11" s="7">
        <v>9</v>
      </c>
      <c r="B11" s="3" t="s">
        <v>42</v>
      </c>
      <c r="C11" s="3" t="s">
        <v>43</v>
      </c>
      <c r="D11" s="3" t="s">
        <v>44</v>
      </c>
      <c r="E11" s="10" t="s">
        <v>45</v>
      </c>
      <c r="F11" s="4" t="s">
        <v>12</v>
      </c>
      <c r="G11" s="3" t="s">
        <v>13</v>
      </c>
      <c r="H11" s="5">
        <v>6.1</v>
      </c>
      <c r="I11" s="5">
        <v>305</v>
      </c>
      <c r="J11" s="5">
        <v>6.2582000000000004</v>
      </c>
      <c r="K11" s="5">
        <v>305</v>
      </c>
      <c r="L11" s="3" t="s">
        <v>7</v>
      </c>
    </row>
    <row r="12" spans="1:12" ht="24.95" customHeight="1" x14ac:dyDescent="0.25">
      <c r="A12" s="7">
        <v>10</v>
      </c>
      <c r="B12" s="3" t="s">
        <v>46</v>
      </c>
      <c r="C12" s="3" t="s">
        <v>47</v>
      </c>
      <c r="D12" s="3" t="s">
        <v>48</v>
      </c>
      <c r="E12" s="10" t="s">
        <v>49</v>
      </c>
      <c r="F12" s="4" t="s">
        <v>12</v>
      </c>
      <c r="G12" s="3" t="s">
        <v>13</v>
      </c>
      <c r="H12" s="5">
        <v>3.4</v>
      </c>
      <c r="I12" s="5">
        <v>170</v>
      </c>
      <c r="J12" s="5">
        <v>3.4969999999999999</v>
      </c>
      <c r="K12" s="5">
        <v>170</v>
      </c>
      <c r="L12" s="3" t="s">
        <v>7</v>
      </c>
    </row>
    <row r="13" spans="1:12" ht="24.95" customHeight="1" x14ac:dyDescent="0.25">
      <c r="A13" s="7">
        <v>11</v>
      </c>
      <c r="B13" s="3" t="s">
        <v>50</v>
      </c>
      <c r="C13" s="3" t="s">
        <v>51</v>
      </c>
      <c r="D13" s="3" t="s">
        <v>52</v>
      </c>
      <c r="E13" s="10" t="s">
        <v>53</v>
      </c>
      <c r="F13" s="4" t="s">
        <v>12</v>
      </c>
      <c r="G13" s="3" t="s">
        <v>13</v>
      </c>
      <c r="H13" s="5">
        <v>2.0609999999999999</v>
      </c>
      <c r="I13" s="5">
        <v>103.05</v>
      </c>
      <c r="J13" s="5">
        <v>2.8742000000000001</v>
      </c>
      <c r="K13" s="5">
        <v>103.05</v>
      </c>
      <c r="L13" s="3" t="s">
        <v>7</v>
      </c>
    </row>
    <row r="14" spans="1:12" ht="24.95" customHeight="1" x14ac:dyDescent="0.25">
      <c r="A14" s="7">
        <v>12</v>
      </c>
      <c r="B14" s="3" t="s">
        <v>54</v>
      </c>
      <c r="C14" s="3" t="s">
        <v>55</v>
      </c>
      <c r="D14" s="3" t="s">
        <v>56</v>
      </c>
      <c r="E14" s="10" t="s">
        <v>57</v>
      </c>
      <c r="F14" s="4" t="s">
        <v>12</v>
      </c>
      <c r="G14" s="3" t="s">
        <v>13</v>
      </c>
      <c r="H14" s="5">
        <v>2</v>
      </c>
      <c r="I14" s="5">
        <v>100</v>
      </c>
      <c r="J14" s="5">
        <v>2.0764999999999998</v>
      </c>
      <c r="K14" s="5">
        <v>100</v>
      </c>
      <c r="L14" s="3" t="s">
        <v>7</v>
      </c>
    </row>
    <row r="15" spans="1:12" ht="24.95" customHeight="1" x14ac:dyDescent="0.25">
      <c r="A15" s="7">
        <v>13</v>
      </c>
      <c r="B15" s="3" t="s">
        <v>58</v>
      </c>
      <c r="C15" s="3" t="s">
        <v>59</v>
      </c>
      <c r="D15" s="3" t="s">
        <v>60</v>
      </c>
      <c r="E15" s="10" t="s">
        <v>61</v>
      </c>
      <c r="F15" s="4" t="s">
        <v>12</v>
      </c>
      <c r="G15" s="3" t="s">
        <v>13</v>
      </c>
      <c r="H15" s="5">
        <v>1</v>
      </c>
      <c r="I15" s="5">
        <v>50</v>
      </c>
      <c r="J15" s="5">
        <v>2.2833999999999999</v>
      </c>
      <c r="K15" s="5">
        <v>50</v>
      </c>
      <c r="L15" s="3" t="s">
        <v>7</v>
      </c>
    </row>
    <row r="16" spans="1:12" ht="24.95" customHeight="1" x14ac:dyDescent="0.25">
      <c r="A16" s="7">
        <v>14</v>
      </c>
      <c r="B16" s="3" t="s">
        <v>62</v>
      </c>
      <c r="C16" s="3" t="s">
        <v>63</v>
      </c>
      <c r="D16" s="3" t="s">
        <v>64</v>
      </c>
      <c r="E16" s="10" t="s">
        <v>65</v>
      </c>
      <c r="F16" s="4" t="s">
        <v>12</v>
      </c>
      <c r="G16" s="3" t="s">
        <v>13</v>
      </c>
      <c r="H16" s="5">
        <v>2.6</v>
      </c>
      <c r="I16" s="5">
        <v>130</v>
      </c>
      <c r="J16" s="5">
        <v>6.8810000000000002</v>
      </c>
      <c r="K16" s="5">
        <v>130</v>
      </c>
      <c r="L16" s="3" t="s">
        <v>7</v>
      </c>
    </row>
    <row r="17" spans="1:12" ht="24.95" customHeight="1" x14ac:dyDescent="0.25">
      <c r="A17" s="7">
        <v>15</v>
      </c>
      <c r="B17" s="3" t="s">
        <v>66</v>
      </c>
      <c r="C17" s="3" t="s">
        <v>67</v>
      </c>
      <c r="D17" s="3" t="s">
        <v>68</v>
      </c>
      <c r="E17" s="10" t="s">
        <v>69</v>
      </c>
      <c r="F17" s="4" t="s">
        <v>12</v>
      </c>
      <c r="G17" s="3" t="s">
        <v>13</v>
      </c>
      <c r="H17" s="5">
        <v>2.5</v>
      </c>
      <c r="I17" s="5">
        <v>125</v>
      </c>
      <c r="J17" s="5">
        <v>4.6657000000000002</v>
      </c>
      <c r="K17" s="5">
        <v>125</v>
      </c>
      <c r="L17" s="3" t="s">
        <v>7</v>
      </c>
    </row>
    <row r="18" spans="1:12" ht="24.95" customHeight="1" x14ac:dyDescent="0.25">
      <c r="A18" s="7">
        <v>16</v>
      </c>
      <c r="B18" s="3" t="s">
        <v>70</v>
      </c>
      <c r="C18" s="3" t="s">
        <v>71</v>
      </c>
      <c r="D18" s="3" t="s">
        <v>72</v>
      </c>
      <c r="E18" s="10" t="s">
        <v>73</v>
      </c>
      <c r="F18" s="4" t="s">
        <v>12</v>
      </c>
      <c r="G18" s="3" t="s">
        <v>13</v>
      </c>
      <c r="H18" s="5">
        <v>13.75</v>
      </c>
      <c r="I18" s="5">
        <v>687.5</v>
      </c>
      <c r="J18" s="5">
        <v>19.483699999999999</v>
      </c>
      <c r="K18" s="5">
        <v>687.5</v>
      </c>
      <c r="L18" s="3" t="s">
        <v>7</v>
      </c>
    </row>
    <row r="19" spans="1:12" ht="24.95" customHeight="1" x14ac:dyDescent="0.25">
      <c r="A19" s="7">
        <v>17</v>
      </c>
      <c r="B19" s="3" t="s">
        <v>74</v>
      </c>
      <c r="C19" s="3" t="s">
        <v>75</v>
      </c>
      <c r="D19" s="3" t="s">
        <v>76</v>
      </c>
      <c r="E19" s="10" t="s">
        <v>77</v>
      </c>
      <c r="F19" s="4" t="s">
        <v>12</v>
      </c>
      <c r="G19" s="3" t="s">
        <v>13</v>
      </c>
      <c r="H19" s="5">
        <v>18</v>
      </c>
      <c r="I19" s="5">
        <v>900</v>
      </c>
      <c r="J19" s="5">
        <v>21.7378</v>
      </c>
      <c r="K19" s="5">
        <v>900</v>
      </c>
      <c r="L19" s="3" t="s">
        <v>7</v>
      </c>
    </row>
    <row r="20" spans="1:12" ht="24.95" customHeight="1" x14ac:dyDescent="0.25">
      <c r="A20" s="7">
        <v>18</v>
      </c>
      <c r="B20" s="3" t="s">
        <v>78</v>
      </c>
      <c r="C20" s="3" t="s">
        <v>79</v>
      </c>
      <c r="D20" s="3" t="s">
        <v>80</v>
      </c>
      <c r="E20" s="10" t="s">
        <v>81</v>
      </c>
      <c r="F20" s="4" t="s">
        <v>12</v>
      </c>
      <c r="G20" s="3" t="s">
        <v>13</v>
      </c>
      <c r="H20" s="5">
        <v>5.4</v>
      </c>
      <c r="I20" s="5">
        <v>270</v>
      </c>
      <c r="J20" s="5">
        <v>7.4787999999999997</v>
      </c>
      <c r="K20" s="5">
        <v>270</v>
      </c>
      <c r="L20" s="3" t="s">
        <v>7</v>
      </c>
    </row>
    <row r="21" spans="1:12" ht="24.95" customHeight="1" x14ac:dyDescent="0.25">
      <c r="A21" s="7">
        <v>19</v>
      </c>
      <c r="B21" s="3" t="s">
        <v>82</v>
      </c>
      <c r="C21" s="3" t="s">
        <v>83</v>
      </c>
      <c r="D21" s="3" t="s">
        <v>84</v>
      </c>
      <c r="E21" s="10" t="s">
        <v>85</v>
      </c>
      <c r="F21" s="4" t="s">
        <v>12</v>
      </c>
      <c r="G21" s="3" t="s">
        <v>13</v>
      </c>
      <c r="H21" s="5">
        <v>6.5</v>
      </c>
      <c r="I21" s="5">
        <v>325</v>
      </c>
      <c r="J21" s="5">
        <v>9.1073000000000004</v>
      </c>
      <c r="K21" s="5">
        <v>325</v>
      </c>
      <c r="L21" s="3" t="s">
        <v>7</v>
      </c>
    </row>
    <row r="22" spans="1:12" ht="24.95" customHeight="1" x14ac:dyDescent="0.25">
      <c r="A22" s="7">
        <v>20</v>
      </c>
      <c r="B22" s="3" t="s">
        <v>86</v>
      </c>
      <c r="C22" s="3" t="s">
        <v>87</v>
      </c>
      <c r="D22" s="3" t="s">
        <v>88</v>
      </c>
      <c r="E22" s="10" t="s">
        <v>89</v>
      </c>
      <c r="F22" s="4" t="s">
        <v>12</v>
      </c>
      <c r="G22" s="3" t="s">
        <v>13</v>
      </c>
      <c r="H22" s="5">
        <v>5.8</v>
      </c>
      <c r="I22" s="5">
        <v>290</v>
      </c>
      <c r="J22" s="5">
        <v>6.8635000000000002</v>
      </c>
      <c r="K22" s="5">
        <v>290</v>
      </c>
      <c r="L22" s="3" t="s">
        <v>7</v>
      </c>
    </row>
    <row r="23" spans="1:12" ht="24.95" customHeight="1" x14ac:dyDescent="0.25">
      <c r="A23" s="7">
        <v>21</v>
      </c>
      <c r="B23" s="3" t="s">
        <v>90</v>
      </c>
      <c r="C23" s="3" t="s">
        <v>91</v>
      </c>
      <c r="D23" s="3" t="s">
        <v>92</v>
      </c>
      <c r="E23" s="10" t="s">
        <v>93</v>
      </c>
      <c r="F23" s="4" t="s">
        <v>12</v>
      </c>
      <c r="G23" s="3" t="s">
        <v>13</v>
      </c>
      <c r="H23" s="5">
        <v>2.4</v>
      </c>
      <c r="I23" s="5">
        <v>120</v>
      </c>
      <c r="J23" s="5">
        <v>3.3574999999999999</v>
      </c>
      <c r="K23" s="5">
        <v>120</v>
      </c>
      <c r="L23" s="3" t="s">
        <v>7</v>
      </c>
    </row>
    <row r="24" spans="1:12" ht="24.95" customHeight="1" x14ac:dyDescent="0.25">
      <c r="A24" s="7">
        <v>22</v>
      </c>
      <c r="B24" s="3" t="s">
        <v>94</v>
      </c>
      <c r="C24" s="3" t="s">
        <v>95</v>
      </c>
      <c r="D24" s="3" t="s">
        <v>96</v>
      </c>
      <c r="E24" s="10" t="s">
        <v>97</v>
      </c>
      <c r="F24" s="4" t="s">
        <v>12</v>
      </c>
      <c r="G24" s="3" t="s">
        <v>13</v>
      </c>
      <c r="H24" s="5">
        <v>18.5</v>
      </c>
      <c r="I24" s="5">
        <v>925</v>
      </c>
      <c r="J24" s="5">
        <v>21.908899999999999</v>
      </c>
      <c r="K24" s="5">
        <v>925</v>
      </c>
      <c r="L24" s="3" t="s">
        <v>7</v>
      </c>
    </row>
    <row r="25" spans="1:12" ht="24.95" customHeight="1" x14ac:dyDescent="0.25">
      <c r="A25" s="7">
        <v>23</v>
      </c>
      <c r="B25" s="3" t="s">
        <v>98</v>
      </c>
      <c r="C25" s="3" t="s">
        <v>99</v>
      </c>
      <c r="D25" s="3" t="s">
        <v>100</v>
      </c>
      <c r="E25" s="10" t="s">
        <v>101</v>
      </c>
      <c r="F25" s="4" t="s">
        <v>12</v>
      </c>
      <c r="G25" s="3" t="s">
        <v>13</v>
      </c>
      <c r="H25" s="5">
        <v>2.6</v>
      </c>
      <c r="I25" s="5">
        <v>130</v>
      </c>
      <c r="J25" s="5">
        <v>2.9253</v>
      </c>
      <c r="K25" s="5">
        <v>130</v>
      </c>
      <c r="L25" s="3" t="s">
        <v>7</v>
      </c>
    </row>
    <row r="26" spans="1:12" ht="24.95" customHeight="1" x14ac:dyDescent="0.25">
      <c r="A26" s="7">
        <v>24</v>
      </c>
      <c r="B26" s="3" t="s">
        <v>102</v>
      </c>
      <c r="C26" s="3" t="s">
        <v>103</v>
      </c>
      <c r="D26" s="3" t="s">
        <v>104</v>
      </c>
      <c r="E26" s="10" t="s">
        <v>105</v>
      </c>
      <c r="F26" s="4" t="s">
        <v>12</v>
      </c>
      <c r="G26" s="3" t="s">
        <v>13</v>
      </c>
      <c r="H26" s="5">
        <v>5</v>
      </c>
      <c r="I26" s="5">
        <v>250</v>
      </c>
      <c r="J26" s="5">
        <v>7.7939999999999996</v>
      </c>
      <c r="K26" s="5">
        <v>250</v>
      </c>
      <c r="L26" s="3" t="s">
        <v>7</v>
      </c>
    </row>
    <row r="27" spans="1:12" ht="24.95" customHeight="1" x14ac:dyDescent="0.25">
      <c r="A27" s="7">
        <v>25</v>
      </c>
      <c r="B27" s="3" t="s">
        <v>106</v>
      </c>
      <c r="C27" s="3" t="s">
        <v>107</v>
      </c>
      <c r="D27" s="3" t="s">
        <v>108</v>
      </c>
      <c r="E27" s="10" t="s">
        <v>109</v>
      </c>
      <c r="F27" s="4" t="s">
        <v>12</v>
      </c>
      <c r="G27" s="3" t="s">
        <v>13</v>
      </c>
      <c r="H27" s="5">
        <v>3.5</v>
      </c>
      <c r="I27" s="5">
        <v>175</v>
      </c>
      <c r="J27" s="5">
        <v>5.3517999999999999</v>
      </c>
      <c r="K27" s="5">
        <v>175</v>
      </c>
      <c r="L27" s="3" t="s">
        <v>7</v>
      </c>
    </row>
    <row r="28" spans="1:12" ht="24.95" customHeight="1" x14ac:dyDescent="0.25">
      <c r="A28" s="7">
        <v>26</v>
      </c>
      <c r="B28" s="3" t="s">
        <v>110</v>
      </c>
      <c r="C28" s="3" t="s">
        <v>111</v>
      </c>
      <c r="D28" s="3" t="s">
        <v>112</v>
      </c>
      <c r="E28" s="10" t="s">
        <v>113</v>
      </c>
      <c r="F28" s="4" t="s">
        <v>12</v>
      </c>
      <c r="G28" s="3" t="s">
        <v>13</v>
      </c>
      <c r="H28" s="5">
        <v>2</v>
      </c>
      <c r="I28" s="5">
        <v>100</v>
      </c>
      <c r="J28" s="6"/>
      <c r="K28" s="5">
        <v>0</v>
      </c>
      <c r="L28" s="3" t="s">
        <v>7</v>
      </c>
    </row>
    <row r="29" spans="1:12" ht="24.95" customHeight="1" x14ac:dyDescent="0.25">
      <c r="A29" s="7">
        <v>27</v>
      </c>
      <c r="B29" s="3" t="s">
        <v>114</v>
      </c>
      <c r="C29" s="3" t="s">
        <v>115</v>
      </c>
      <c r="D29" s="3" t="s">
        <v>116</v>
      </c>
      <c r="E29" s="10" t="s">
        <v>117</v>
      </c>
      <c r="F29" s="4" t="s">
        <v>12</v>
      </c>
      <c r="G29" s="3" t="s">
        <v>13</v>
      </c>
      <c r="H29" s="5">
        <v>3.5</v>
      </c>
      <c r="I29" s="5">
        <v>175</v>
      </c>
      <c r="J29" s="5">
        <v>3.633</v>
      </c>
      <c r="K29" s="5">
        <v>175</v>
      </c>
      <c r="L29" s="3" t="s">
        <v>7</v>
      </c>
    </row>
    <row r="30" spans="1:12" x14ac:dyDescent="0.25">
      <c r="K30" s="13">
        <f>SUM(K3:K29)</f>
        <v>6425.55</v>
      </c>
    </row>
  </sheetData>
  <mergeCells count="1">
    <mergeCell ref="A1:L1"/>
  </mergeCells>
  <pageMargins left="0.7" right="0.7" top="0.75" bottom="0.75" header="0.3" footer="0.3"/>
  <pageSetup paperSize="9" scale="78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K3" sqref="K3:K23"/>
    </sheetView>
  </sheetViews>
  <sheetFormatPr defaultRowHeight="15" x14ac:dyDescent="0.25"/>
  <cols>
    <col min="2" max="2" width="12.7109375" customWidth="1"/>
    <col min="3" max="3" width="12" customWidth="1"/>
    <col min="4" max="4" width="15.5703125" customWidth="1"/>
    <col min="5" max="5" width="17.140625" customWidth="1"/>
    <col min="6" max="6" width="13.28515625" customWidth="1"/>
    <col min="7" max="7" width="11" customWidth="1"/>
    <col min="8" max="8" width="14.140625" customWidth="1"/>
    <col min="9" max="9" width="19.5703125" customWidth="1"/>
    <col min="10" max="10" width="12.140625" customWidth="1"/>
    <col min="11" max="11" width="17" customWidth="1"/>
    <col min="12" max="12" width="15.85546875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571</v>
      </c>
      <c r="C3" s="3" t="s">
        <v>572</v>
      </c>
      <c r="D3" s="3" t="s">
        <v>573</v>
      </c>
      <c r="E3" s="10" t="s">
        <v>574</v>
      </c>
      <c r="F3" s="4" t="s">
        <v>12</v>
      </c>
      <c r="G3" s="3" t="s">
        <v>575</v>
      </c>
      <c r="H3" s="5">
        <v>3.27</v>
      </c>
      <c r="I3" s="5">
        <v>163.5</v>
      </c>
      <c r="J3" s="6"/>
      <c r="K3" s="5">
        <v>0</v>
      </c>
      <c r="L3" s="3" t="s">
        <v>7</v>
      </c>
    </row>
    <row r="4" spans="1:12" ht="24.95" customHeight="1" x14ac:dyDescent="0.25">
      <c r="A4" s="7">
        <v>2</v>
      </c>
      <c r="B4" s="3" t="s">
        <v>576</v>
      </c>
      <c r="C4" s="3" t="s">
        <v>577</v>
      </c>
      <c r="D4" s="3" t="s">
        <v>578</v>
      </c>
      <c r="E4" s="10" t="s">
        <v>579</v>
      </c>
      <c r="F4" s="4" t="s">
        <v>12</v>
      </c>
      <c r="G4" s="3" t="s">
        <v>575</v>
      </c>
      <c r="H4" s="5">
        <v>2.2000000000000002</v>
      </c>
      <c r="I4" s="5">
        <v>110</v>
      </c>
      <c r="J4" s="5">
        <v>1.6680999999999999</v>
      </c>
      <c r="K4" s="5">
        <v>83.405000000000001</v>
      </c>
      <c r="L4" s="3" t="s">
        <v>7</v>
      </c>
    </row>
    <row r="5" spans="1:12" ht="24.95" customHeight="1" x14ac:dyDescent="0.25">
      <c r="A5" s="7">
        <v>3</v>
      </c>
      <c r="B5" s="3" t="s">
        <v>580</v>
      </c>
      <c r="C5" s="3" t="s">
        <v>581</v>
      </c>
      <c r="D5" s="3" t="s">
        <v>582</v>
      </c>
      <c r="E5" s="10" t="s">
        <v>583</v>
      </c>
      <c r="F5" s="4" t="s">
        <v>12</v>
      </c>
      <c r="G5" s="3" t="s">
        <v>575</v>
      </c>
      <c r="H5" s="5">
        <v>2.15</v>
      </c>
      <c r="I5" s="5">
        <v>107.5</v>
      </c>
      <c r="J5" s="5">
        <v>3.4777</v>
      </c>
      <c r="K5" s="5">
        <v>107.5</v>
      </c>
      <c r="L5" s="3" t="s">
        <v>7</v>
      </c>
    </row>
    <row r="6" spans="1:12" ht="24.95" customHeight="1" x14ac:dyDescent="0.25">
      <c r="A6" s="7">
        <v>4</v>
      </c>
      <c r="B6" s="3" t="s">
        <v>584</v>
      </c>
      <c r="C6" s="3" t="s">
        <v>585</v>
      </c>
      <c r="D6" s="3" t="s">
        <v>586</v>
      </c>
      <c r="E6" s="10" t="s">
        <v>587</v>
      </c>
      <c r="F6" s="4" t="s">
        <v>12</v>
      </c>
      <c r="G6" s="3" t="s">
        <v>575</v>
      </c>
      <c r="H6" s="5">
        <v>1.6</v>
      </c>
      <c r="I6" s="5">
        <v>80</v>
      </c>
      <c r="J6" s="6"/>
      <c r="K6" s="5">
        <v>0</v>
      </c>
      <c r="L6" s="3" t="s">
        <v>7</v>
      </c>
    </row>
    <row r="7" spans="1:12" ht="24.95" customHeight="1" x14ac:dyDescent="0.25">
      <c r="A7" s="7">
        <v>5</v>
      </c>
      <c r="B7" s="3" t="s">
        <v>588</v>
      </c>
      <c r="C7" s="3" t="s">
        <v>589</v>
      </c>
      <c r="D7" s="3" t="s">
        <v>590</v>
      </c>
      <c r="E7" s="10" t="s">
        <v>591</v>
      </c>
      <c r="F7" s="4" t="s">
        <v>12</v>
      </c>
      <c r="G7" s="3" t="s">
        <v>575</v>
      </c>
      <c r="H7" s="5">
        <v>2.5</v>
      </c>
      <c r="I7" s="5">
        <v>125</v>
      </c>
      <c r="J7" s="5">
        <v>2.6497000000000002</v>
      </c>
      <c r="K7" s="5">
        <v>125</v>
      </c>
      <c r="L7" s="3" t="s">
        <v>7</v>
      </c>
    </row>
    <row r="8" spans="1:12" ht="24.95" customHeight="1" x14ac:dyDescent="0.25">
      <c r="A8" s="7">
        <v>6</v>
      </c>
      <c r="B8" s="3" t="s">
        <v>592</v>
      </c>
      <c r="C8" s="3" t="s">
        <v>593</v>
      </c>
      <c r="D8" s="3" t="s">
        <v>594</v>
      </c>
      <c r="E8" s="10" t="s">
        <v>595</v>
      </c>
      <c r="F8" s="4" t="s">
        <v>12</v>
      </c>
      <c r="G8" s="3" t="s">
        <v>575</v>
      </c>
      <c r="H8" s="5">
        <v>4.2</v>
      </c>
      <c r="I8" s="5">
        <v>210</v>
      </c>
      <c r="J8" s="5">
        <v>7.2313999999999998</v>
      </c>
      <c r="K8" s="5">
        <v>210</v>
      </c>
      <c r="L8" s="3" t="s">
        <v>7</v>
      </c>
    </row>
    <row r="9" spans="1:12" ht="24.95" customHeight="1" x14ac:dyDescent="0.25">
      <c r="A9" s="7">
        <v>7</v>
      </c>
      <c r="B9" s="3" t="s">
        <v>596</v>
      </c>
      <c r="C9" s="3" t="s">
        <v>597</v>
      </c>
      <c r="D9" s="3" t="s">
        <v>598</v>
      </c>
      <c r="E9" s="10" t="s">
        <v>599</v>
      </c>
      <c r="F9" s="4" t="s">
        <v>12</v>
      </c>
      <c r="G9" s="3" t="s">
        <v>575</v>
      </c>
      <c r="H9" s="5">
        <v>4.07</v>
      </c>
      <c r="I9" s="5">
        <v>203.5</v>
      </c>
      <c r="J9" s="5">
        <v>4.7099000000000002</v>
      </c>
      <c r="K9" s="5">
        <v>203.5</v>
      </c>
      <c r="L9" s="3" t="s">
        <v>7</v>
      </c>
    </row>
    <row r="10" spans="1:12" ht="24.95" customHeight="1" x14ac:dyDescent="0.25">
      <c r="A10" s="7">
        <v>8</v>
      </c>
      <c r="B10" s="3" t="s">
        <v>600</v>
      </c>
      <c r="C10" s="3" t="s">
        <v>601</v>
      </c>
      <c r="D10" s="3" t="s">
        <v>602</v>
      </c>
      <c r="E10" s="10" t="s">
        <v>603</v>
      </c>
      <c r="F10" s="4" t="s">
        <v>12</v>
      </c>
      <c r="G10" s="3" t="s">
        <v>575</v>
      </c>
      <c r="H10" s="5">
        <v>8.57</v>
      </c>
      <c r="I10" s="5">
        <v>428.5</v>
      </c>
      <c r="J10" s="5">
        <v>8.5771999999999995</v>
      </c>
      <c r="K10" s="5">
        <v>428.5</v>
      </c>
      <c r="L10" s="3" t="s">
        <v>7</v>
      </c>
    </row>
    <row r="11" spans="1:12" ht="24.95" customHeight="1" x14ac:dyDescent="0.25">
      <c r="A11" s="7">
        <v>9</v>
      </c>
      <c r="B11" s="3" t="s">
        <v>604</v>
      </c>
      <c r="C11" s="3" t="s">
        <v>605</v>
      </c>
      <c r="D11" s="3" t="s">
        <v>606</v>
      </c>
      <c r="E11" s="10" t="s">
        <v>607</v>
      </c>
      <c r="F11" s="4" t="s">
        <v>12</v>
      </c>
      <c r="G11" s="3" t="s">
        <v>575</v>
      </c>
      <c r="H11" s="5">
        <v>6.8</v>
      </c>
      <c r="I11" s="5">
        <v>340</v>
      </c>
      <c r="J11" s="5">
        <v>11.7211</v>
      </c>
      <c r="K11" s="5">
        <v>340</v>
      </c>
      <c r="L11" s="3" t="s">
        <v>7</v>
      </c>
    </row>
    <row r="12" spans="1:12" ht="24.95" customHeight="1" x14ac:dyDescent="0.25">
      <c r="A12" s="7">
        <v>10</v>
      </c>
      <c r="B12" s="3" t="s">
        <v>608</v>
      </c>
      <c r="C12" s="3" t="s">
        <v>609</v>
      </c>
      <c r="D12" s="3" t="s">
        <v>610</v>
      </c>
      <c r="E12" s="10" t="s">
        <v>611</v>
      </c>
      <c r="F12" s="4" t="s">
        <v>12</v>
      </c>
      <c r="G12" s="3" t="s">
        <v>575</v>
      </c>
      <c r="H12" s="5">
        <v>2.8</v>
      </c>
      <c r="I12" s="5">
        <v>140</v>
      </c>
      <c r="J12" s="5">
        <v>4.6475999999999997</v>
      </c>
      <c r="K12" s="5">
        <v>140</v>
      </c>
      <c r="L12" s="3" t="s">
        <v>7</v>
      </c>
    </row>
    <row r="13" spans="1:12" ht="24.95" customHeight="1" x14ac:dyDescent="0.25">
      <c r="A13" s="7">
        <v>11</v>
      </c>
      <c r="B13" s="3" t="s">
        <v>612</v>
      </c>
      <c r="C13" s="3" t="s">
        <v>613</v>
      </c>
      <c r="D13" s="3" t="s">
        <v>614</v>
      </c>
      <c r="E13" s="10" t="s">
        <v>615</v>
      </c>
      <c r="F13" s="4" t="s">
        <v>12</v>
      </c>
      <c r="G13" s="3" t="s">
        <v>575</v>
      </c>
      <c r="H13" s="5">
        <v>2.5</v>
      </c>
      <c r="I13" s="5">
        <v>125</v>
      </c>
      <c r="J13" s="6"/>
      <c r="K13" s="5">
        <v>0</v>
      </c>
      <c r="L13" s="3" t="s">
        <v>7</v>
      </c>
    </row>
    <row r="14" spans="1:12" ht="24.95" customHeight="1" x14ac:dyDescent="0.25">
      <c r="A14" s="7">
        <v>12</v>
      </c>
      <c r="B14" s="3" t="s">
        <v>616</v>
      </c>
      <c r="C14" s="3" t="s">
        <v>617</v>
      </c>
      <c r="D14" s="3" t="s">
        <v>618</v>
      </c>
      <c r="E14" s="10" t="s">
        <v>619</v>
      </c>
      <c r="F14" s="4" t="s">
        <v>12</v>
      </c>
      <c r="G14" s="3" t="s">
        <v>575</v>
      </c>
      <c r="H14" s="5">
        <v>44.8</v>
      </c>
      <c r="I14" s="5">
        <v>2240</v>
      </c>
      <c r="J14" s="5">
        <v>72.8673</v>
      </c>
      <c r="K14" s="5">
        <v>2240</v>
      </c>
      <c r="L14" s="3" t="s">
        <v>7</v>
      </c>
    </row>
    <row r="15" spans="1:12" ht="24.95" customHeight="1" x14ac:dyDescent="0.25">
      <c r="A15" s="7">
        <v>13</v>
      </c>
      <c r="B15" s="3" t="s">
        <v>620</v>
      </c>
      <c r="C15" s="3" t="s">
        <v>621</v>
      </c>
      <c r="D15" s="3" t="s">
        <v>622</v>
      </c>
      <c r="E15" s="10" t="s">
        <v>623</v>
      </c>
      <c r="F15" s="4" t="s">
        <v>12</v>
      </c>
      <c r="G15" s="3" t="s">
        <v>575</v>
      </c>
      <c r="H15" s="5">
        <v>3</v>
      </c>
      <c r="I15" s="5">
        <v>150</v>
      </c>
      <c r="J15" s="6"/>
      <c r="K15" s="5">
        <v>0</v>
      </c>
      <c r="L15" s="3" t="s">
        <v>7</v>
      </c>
    </row>
    <row r="16" spans="1:12" ht="24.95" customHeight="1" x14ac:dyDescent="0.25">
      <c r="A16" s="7">
        <v>14</v>
      </c>
      <c r="B16" s="3" t="s">
        <v>624</v>
      </c>
      <c r="C16" s="3" t="s">
        <v>625</v>
      </c>
      <c r="D16" s="3" t="s">
        <v>626</v>
      </c>
      <c r="E16" s="10" t="s">
        <v>627</v>
      </c>
      <c r="F16" s="4" t="s">
        <v>12</v>
      </c>
      <c r="G16" s="3" t="s">
        <v>575</v>
      </c>
      <c r="H16" s="5">
        <v>4</v>
      </c>
      <c r="I16" s="5">
        <v>200</v>
      </c>
      <c r="J16" s="6"/>
      <c r="K16" s="5">
        <v>0</v>
      </c>
      <c r="L16" s="3" t="s">
        <v>7</v>
      </c>
    </row>
    <row r="17" spans="1:12" ht="24.95" customHeight="1" x14ac:dyDescent="0.25">
      <c r="A17" s="7">
        <v>15</v>
      </c>
      <c r="B17" s="3" t="s">
        <v>628</v>
      </c>
      <c r="C17" s="3" t="s">
        <v>629</v>
      </c>
      <c r="D17" s="3" t="s">
        <v>630</v>
      </c>
      <c r="E17" s="10" t="s">
        <v>631</v>
      </c>
      <c r="F17" s="4" t="s">
        <v>12</v>
      </c>
      <c r="G17" s="3" t="s">
        <v>575</v>
      </c>
      <c r="H17" s="5">
        <v>2.2000000000000002</v>
      </c>
      <c r="I17" s="5">
        <v>110</v>
      </c>
      <c r="J17" s="5">
        <v>2.4336000000000002</v>
      </c>
      <c r="K17" s="5">
        <v>110.00000000000001</v>
      </c>
      <c r="L17" s="3" t="s">
        <v>7</v>
      </c>
    </row>
    <row r="18" spans="1:12" ht="24.95" customHeight="1" x14ac:dyDescent="0.25">
      <c r="A18" s="7">
        <v>16</v>
      </c>
      <c r="B18" s="3" t="s">
        <v>632</v>
      </c>
      <c r="C18" s="3" t="s">
        <v>633</v>
      </c>
      <c r="D18" s="3" t="s">
        <v>634</v>
      </c>
      <c r="E18" s="10" t="s">
        <v>635</v>
      </c>
      <c r="F18" s="4" t="s">
        <v>12</v>
      </c>
      <c r="G18" s="3" t="s">
        <v>575</v>
      </c>
      <c r="H18" s="5">
        <v>4.0999999999999996</v>
      </c>
      <c r="I18" s="5">
        <v>205</v>
      </c>
      <c r="J18" s="6"/>
      <c r="K18" s="5">
        <v>0</v>
      </c>
      <c r="L18" s="3" t="s">
        <v>7</v>
      </c>
    </row>
    <row r="19" spans="1:12" ht="24.95" customHeight="1" x14ac:dyDescent="0.25">
      <c r="A19" s="7">
        <v>17</v>
      </c>
      <c r="B19" s="3" t="s">
        <v>636</v>
      </c>
      <c r="C19" s="3" t="s">
        <v>637</v>
      </c>
      <c r="D19" s="3" t="s">
        <v>638</v>
      </c>
      <c r="E19" s="10" t="s">
        <v>146</v>
      </c>
      <c r="F19" s="4" t="s">
        <v>12</v>
      </c>
      <c r="G19" s="3" t="s">
        <v>575</v>
      </c>
      <c r="H19" s="5">
        <v>2</v>
      </c>
      <c r="I19" s="5">
        <v>100</v>
      </c>
      <c r="J19" s="6"/>
      <c r="K19" s="5">
        <v>0</v>
      </c>
      <c r="L19" s="3" t="s">
        <v>7</v>
      </c>
    </row>
    <row r="20" spans="1:12" ht="24.95" customHeight="1" x14ac:dyDescent="0.25">
      <c r="A20" s="7">
        <v>18</v>
      </c>
      <c r="B20" s="3" t="s">
        <v>639</v>
      </c>
      <c r="C20" s="3" t="s">
        <v>640</v>
      </c>
      <c r="D20" s="3" t="s">
        <v>641</v>
      </c>
      <c r="E20" s="10" t="s">
        <v>642</v>
      </c>
      <c r="F20" s="4" t="s">
        <v>12</v>
      </c>
      <c r="G20" s="3" t="s">
        <v>575</v>
      </c>
      <c r="H20" s="5">
        <v>63</v>
      </c>
      <c r="I20" s="5">
        <v>3150</v>
      </c>
      <c r="J20" s="6"/>
      <c r="K20" s="5">
        <v>0</v>
      </c>
      <c r="L20" s="3" t="s">
        <v>7</v>
      </c>
    </row>
    <row r="21" spans="1:12" ht="24.95" customHeight="1" x14ac:dyDescent="0.25">
      <c r="A21" s="7">
        <v>19</v>
      </c>
      <c r="B21" s="3" t="s">
        <v>643</v>
      </c>
      <c r="C21" s="3" t="s">
        <v>644</v>
      </c>
      <c r="D21" s="3" t="s">
        <v>645</v>
      </c>
      <c r="E21" s="10" t="s">
        <v>646</v>
      </c>
      <c r="F21" s="4" t="s">
        <v>12</v>
      </c>
      <c r="G21" s="3" t="s">
        <v>575</v>
      </c>
      <c r="H21" s="5">
        <v>5</v>
      </c>
      <c r="I21" s="5">
        <v>250</v>
      </c>
      <c r="J21" s="6"/>
      <c r="K21" s="5">
        <v>0</v>
      </c>
      <c r="L21" s="3" t="s">
        <v>7</v>
      </c>
    </row>
    <row r="22" spans="1:12" ht="24.95" customHeight="1" x14ac:dyDescent="0.25">
      <c r="A22" s="7">
        <v>20</v>
      </c>
      <c r="B22" s="3" t="s">
        <v>647</v>
      </c>
      <c r="C22" s="3" t="s">
        <v>648</v>
      </c>
      <c r="D22" s="3" t="s">
        <v>649</v>
      </c>
      <c r="E22" s="10" t="s">
        <v>650</v>
      </c>
      <c r="F22" s="4" t="s">
        <v>12</v>
      </c>
      <c r="G22" s="3" t="s">
        <v>575</v>
      </c>
      <c r="H22" s="5">
        <v>3.5</v>
      </c>
      <c r="I22" s="5">
        <v>175</v>
      </c>
      <c r="J22" s="6"/>
      <c r="K22" s="5">
        <v>0</v>
      </c>
      <c r="L22" s="3" t="s">
        <v>7</v>
      </c>
    </row>
    <row r="23" spans="1:12" x14ac:dyDescent="0.25">
      <c r="A23" s="8"/>
      <c r="E23" s="11"/>
      <c r="F23" s="1"/>
      <c r="K23" s="13">
        <f>SUM(K3:K22)</f>
        <v>3987.9049999999997</v>
      </c>
    </row>
  </sheetData>
  <mergeCells count="1">
    <mergeCell ref="A1:L1"/>
  </mergeCells>
  <pageMargins left="0.7" right="0.7" top="0.75" bottom="0.75" header="0.3" footer="0.3"/>
  <pageSetup paperSize="9" scale="77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K3" sqref="K3:K11"/>
    </sheetView>
  </sheetViews>
  <sheetFormatPr defaultRowHeight="15" x14ac:dyDescent="0.25"/>
  <cols>
    <col min="2" max="2" width="13.28515625" customWidth="1"/>
    <col min="3" max="3" width="13.5703125" customWidth="1"/>
    <col min="4" max="4" width="15.85546875" customWidth="1"/>
    <col min="5" max="5" width="14.140625" customWidth="1"/>
    <col min="6" max="6" width="15.5703125" customWidth="1"/>
    <col min="8" max="8" width="14.7109375" customWidth="1"/>
    <col min="9" max="9" width="16.140625" customWidth="1"/>
    <col min="10" max="10" width="13.140625" customWidth="1"/>
    <col min="11" max="11" width="13.28515625" customWidth="1"/>
    <col min="12" max="12" width="14.7109375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118</v>
      </c>
      <c r="C3" s="3" t="s">
        <v>119</v>
      </c>
      <c r="D3" s="3" t="s">
        <v>120</v>
      </c>
      <c r="E3" s="10" t="s">
        <v>121</v>
      </c>
      <c r="F3" s="4" t="s">
        <v>12</v>
      </c>
      <c r="G3" s="3" t="s">
        <v>122</v>
      </c>
      <c r="H3" s="5">
        <v>2.1</v>
      </c>
      <c r="I3" s="5">
        <v>105</v>
      </c>
      <c r="J3" s="6"/>
      <c r="K3" s="5">
        <v>0</v>
      </c>
      <c r="L3" s="3" t="s">
        <v>7</v>
      </c>
    </row>
    <row r="4" spans="1:12" ht="24.95" customHeight="1" x14ac:dyDescent="0.25">
      <c r="A4" s="7">
        <v>2</v>
      </c>
      <c r="B4" s="3" t="s">
        <v>123</v>
      </c>
      <c r="C4" s="3" t="s">
        <v>124</v>
      </c>
      <c r="D4" s="3" t="s">
        <v>125</v>
      </c>
      <c r="E4" s="10" t="s">
        <v>126</v>
      </c>
      <c r="F4" s="4" t="s">
        <v>12</v>
      </c>
      <c r="G4" s="3" t="s">
        <v>122</v>
      </c>
      <c r="H4" s="5">
        <v>2.4700000000000002</v>
      </c>
      <c r="I4" s="5">
        <v>123.5</v>
      </c>
      <c r="J4" s="6"/>
      <c r="K4" s="5">
        <v>0</v>
      </c>
      <c r="L4" s="3" t="s">
        <v>7</v>
      </c>
    </row>
    <row r="5" spans="1:12" ht="24.95" customHeight="1" x14ac:dyDescent="0.25">
      <c r="A5" s="7">
        <v>3</v>
      </c>
      <c r="B5" s="3" t="s">
        <v>127</v>
      </c>
      <c r="C5" s="3" t="s">
        <v>128</v>
      </c>
      <c r="D5" s="3" t="s">
        <v>129</v>
      </c>
      <c r="E5" s="10" t="s">
        <v>130</v>
      </c>
      <c r="F5" s="4" t="s">
        <v>12</v>
      </c>
      <c r="G5" s="3" t="s">
        <v>122</v>
      </c>
      <c r="H5" s="5">
        <v>1.8</v>
      </c>
      <c r="I5" s="5">
        <v>90</v>
      </c>
      <c r="J5" s="5">
        <v>4.6717000000000004</v>
      </c>
      <c r="K5" s="5">
        <v>90</v>
      </c>
      <c r="L5" s="3" t="s">
        <v>7</v>
      </c>
    </row>
    <row r="6" spans="1:12" ht="24.95" customHeight="1" x14ac:dyDescent="0.25">
      <c r="A6" s="7">
        <v>4</v>
      </c>
      <c r="B6" s="3" t="s">
        <v>131</v>
      </c>
      <c r="C6" s="3" t="s">
        <v>132</v>
      </c>
      <c r="D6" s="3" t="s">
        <v>133</v>
      </c>
      <c r="E6" s="10" t="s">
        <v>134</v>
      </c>
      <c r="F6" s="4" t="s">
        <v>12</v>
      </c>
      <c r="G6" s="3" t="s">
        <v>122</v>
      </c>
      <c r="H6" s="5">
        <v>8.9499999999999993</v>
      </c>
      <c r="I6" s="5">
        <v>447.5</v>
      </c>
      <c r="J6" s="5">
        <v>10.724299999999999</v>
      </c>
      <c r="K6" s="5">
        <v>447.49999999999994</v>
      </c>
      <c r="L6" s="3" t="s">
        <v>7</v>
      </c>
    </row>
    <row r="7" spans="1:12" ht="24.95" customHeight="1" x14ac:dyDescent="0.25">
      <c r="A7" s="7">
        <v>5</v>
      </c>
      <c r="B7" s="3" t="s">
        <v>135</v>
      </c>
      <c r="C7" s="3" t="s">
        <v>136</v>
      </c>
      <c r="D7" s="3" t="s">
        <v>137</v>
      </c>
      <c r="E7" s="10" t="s">
        <v>138</v>
      </c>
      <c r="F7" s="4" t="s">
        <v>12</v>
      </c>
      <c r="G7" s="3" t="s">
        <v>122</v>
      </c>
      <c r="H7" s="5">
        <v>3.9</v>
      </c>
      <c r="I7" s="5">
        <v>195</v>
      </c>
      <c r="J7" s="5">
        <v>5.9020999999999999</v>
      </c>
      <c r="K7" s="5">
        <v>195</v>
      </c>
      <c r="L7" s="3" t="s">
        <v>7</v>
      </c>
    </row>
    <row r="8" spans="1:12" ht="24.95" customHeight="1" x14ac:dyDescent="0.25">
      <c r="A8" s="7">
        <v>6</v>
      </c>
      <c r="B8" s="3" t="s">
        <v>139</v>
      </c>
      <c r="C8" s="3" t="s">
        <v>140</v>
      </c>
      <c r="D8" s="3" t="s">
        <v>141</v>
      </c>
      <c r="E8" s="10" t="s">
        <v>142</v>
      </c>
      <c r="F8" s="4" t="s">
        <v>12</v>
      </c>
      <c r="G8" s="3" t="s">
        <v>122</v>
      </c>
      <c r="H8" s="5">
        <v>2.27</v>
      </c>
      <c r="I8" s="5">
        <v>113.5</v>
      </c>
      <c r="J8" s="5">
        <v>3.1091000000000002</v>
      </c>
      <c r="K8" s="5">
        <v>113.5</v>
      </c>
      <c r="L8" s="3" t="s">
        <v>7</v>
      </c>
    </row>
    <row r="9" spans="1:12" ht="24.95" customHeight="1" x14ac:dyDescent="0.25">
      <c r="A9" s="7">
        <v>7</v>
      </c>
      <c r="B9" s="3" t="s">
        <v>143</v>
      </c>
      <c r="C9" s="3" t="s">
        <v>144</v>
      </c>
      <c r="D9" s="3" t="s">
        <v>145</v>
      </c>
      <c r="E9" s="10" t="s">
        <v>146</v>
      </c>
      <c r="F9" s="4" t="s">
        <v>12</v>
      </c>
      <c r="G9" s="3" t="s">
        <v>122</v>
      </c>
      <c r="H9" s="5">
        <v>2</v>
      </c>
      <c r="I9" s="5">
        <v>100</v>
      </c>
      <c r="J9" s="5">
        <v>2.3780999999999999</v>
      </c>
      <c r="K9" s="5">
        <v>100</v>
      </c>
      <c r="L9" s="3" t="s">
        <v>7</v>
      </c>
    </row>
    <row r="10" spans="1:12" ht="24.95" customHeight="1" x14ac:dyDescent="0.25">
      <c r="A10" s="7">
        <v>8</v>
      </c>
      <c r="B10" s="3" t="s">
        <v>147</v>
      </c>
      <c r="C10" s="3" t="s">
        <v>148</v>
      </c>
      <c r="D10" s="3" t="s">
        <v>149</v>
      </c>
      <c r="E10" s="10" t="s">
        <v>150</v>
      </c>
      <c r="F10" s="4" t="s">
        <v>12</v>
      </c>
      <c r="G10" s="3" t="s">
        <v>122</v>
      </c>
      <c r="H10" s="5">
        <v>4.5</v>
      </c>
      <c r="I10" s="5">
        <v>225</v>
      </c>
      <c r="J10" s="5">
        <v>15.4124</v>
      </c>
      <c r="K10" s="5">
        <v>225</v>
      </c>
      <c r="L10" s="3" t="s">
        <v>7</v>
      </c>
    </row>
    <row r="11" spans="1:12" x14ac:dyDescent="0.25">
      <c r="K11" s="13">
        <f>SUM(K3:K10)</f>
        <v>1171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K3" sqref="K3:K18"/>
    </sheetView>
  </sheetViews>
  <sheetFormatPr defaultRowHeight="15" x14ac:dyDescent="0.25"/>
  <cols>
    <col min="2" max="2" width="11.85546875" customWidth="1"/>
    <col min="3" max="3" width="12.85546875" customWidth="1"/>
    <col min="4" max="4" width="16" customWidth="1"/>
    <col min="5" max="5" width="14.85546875" customWidth="1"/>
    <col min="7" max="7" width="12.5703125" customWidth="1"/>
    <col min="8" max="8" width="16.5703125" customWidth="1"/>
    <col min="9" max="10" width="16.28515625" customWidth="1"/>
    <col min="11" max="11" width="14.5703125" customWidth="1"/>
    <col min="12" max="12" width="16.42578125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151</v>
      </c>
      <c r="C3" s="3" t="s">
        <v>152</v>
      </c>
      <c r="D3" s="3" t="s">
        <v>153</v>
      </c>
      <c r="E3" s="10" t="s">
        <v>154</v>
      </c>
      <c r="F3" s="4" t="s">
        <v>12</v>
      </c>
      <c r="G3" s="3" t="s">
        <v>155</v>
      </c>
      <c r="H3" s="5">
        <v>3</v>
      </c>
      <c r="I3" s="5">
        <v>150</v>
      </c>
      <c r="J3" s="5">
        <v>4.3792</v>
      </c>
      <c r="K3" s="5">
        <v>150</v>
      </c>
      <c r="L3" s="3" t="s">
        <v>7</v>
      </c>
    </row>
    <row r="4" spans="1:12" ht="24.95" customHeight="1" x14ac:dyDescent="0.25">
      <c r="A4" s="7">
        <v>2</v>
      </c>
      <c r="B4" s="3" t="s">
        <v>156</v>
      </c>
      <c r="C4" s="3" t="s">
        <v>157</v>
      </c>
      <c r="D4" s="3" t="s">
        <v>158</v>
      </c>
      <c r="E4" s="10" t="s">
        <v>159</v>
      </c>
      <c r="F4" s="4" t="s">
        <v>12</v>
      </c>
      <c r="G4" s="3" t="s">
        <v>155</v>
      </c>
      <c r="H4" s="5">
        <v>2</v>
      </c>
      <c r="I4" s="5">
        <v>100</v>
      </c>
      <c r="J4" s="5">
        <v>3.4517000000000002</v>
      </c>
      <c r="K4" s="5">
        <v>100</v>
      </c>
      <c r="L4" s="3" t="s">
        <v>7</v>
      </c>
    </row>
    <row r="5" spans="1:12" ht="24.95" customHeight="1" x14ac:dyDescent="0.25">
      <c r="A5" s="7">
        <v>3</v>
      </c>
      <c r="B5" s="3" t="s">
        <v>160</v>
      </c>
      <c r="C5" s="3" t="s">
        <v>161</v>
      </c>
      <c r="D5" s="3" t="s">
        <v>162</v>
      </c>
      <c r="E5" s="10" t="s">
        <v>163</v>
      </c>
      <c r="F5" s="4" t="s">
        <v>12</v>
      </c>
      <c r="G5" s="3" t="s">
        <v>155</v>
      </c>
      <c r="H5" s="5">
        <v>2.4</v>
      </c>
      <c r="I5" s="5">
        <v>120</v>
      </c>
      <c r="J5" s="5">
        <v>2.7000999999999999</v>
      </c>
      <c r="K5" s="5">
        <v>120</v>
      </c>
      <c r="L5" s="3" t="s">
        <v>7</v>
      </c>
    </row>
    <row r="6" spans="1:12" ht="24.95" customHeight="1" x14ac:dyDescent="0.25">
      <c r="A6" s="7">
        <v>4</v>
      </c>
      <c r="B6" s="3" t="s">
        <v>164</v>
      </c>
      <c r="C6" s="3" t="s">
        <v>165</v>
      </c>
      <c r="D6" s="3" t="s">
        <v>166</v>
      </c>
      <c r="E6" s="10" t="s">
        <v>167</v>
      </c>
      <c r="F6" s="4" t="s">
        <v>12</v>
      </c>
      <c r="G6" s="3" t="s">
        <v>155</v>
      </c>
      <c r="H6" s="5">
        <v>2</v>
      </c>
      <c r="I6" s="5">
        <v>100</v>
      </c>
      <c r="J6" s="5">
        <v>3.0863999999999998</v>
      </c>
      <c r="K6" s="5">
        <v>100</v>
      </c>
      <c r="L6" s="3" t="s">
        <v>7</v>
      </c>
    </row>
    <row r="7" spans="1:12" ht="24.95" customHeight="1" x14ac:dyDescent="0.25">
      <c r="A7" s="7">
        <v>5</v>
      </c>
      <c r="B7" s="3" t="s">
        <v>168</v>
      </c>
      <c r="C7" s="3" t="s">
        <v>169</v>
      </c>
      <c r="D7" s="3" t="s">
        <v>170</v>
      </c>
      <c r="E7" s="10" t="s">
        <v>171</v>
      </c>
      <c r="F7" s="4" t="s">
        <v>12</v>
      </c>
      <c r="G7" s="3" t="s">
        <v>155</v>
      </c>
      <c r="H7" s="5">
        <v>2</v>
      </c>
      <c r="I7" s="5">
        <v>100</v>
      </c>
      <c r="J7" s="5">
        <v>6.4035000000000002</v>
      </c>
      <c r="K7" s="5">
        <v>100</v>
      </c>
      <c r="L7" s="3" t="s">
        <v>7</v>
      </c>
    </row>
    <row r="8" spans="1:12" ht="24.95" customHeight="1" x14ac:dyDescent="0.25">
      <c r="A8" s="7">
        <v>6</v>
      </c>
      <c r="B8" s="3" t="s">
        <v>172</v>
      </c>
      <c r="C8" s="3" t="s">
        <v>173</v>
      </c>
      <c r="D8" s="3" t="s">
        <v>174</v>
      </c>
      <c r="E8" s="10" t="s">
        <v>175</v>
      </c>
      <c r="F8" s="4" t="s">
        <v>12</v>
      </c>
      <c r="G8" s="3" t="s">
        <v>155</v>
      </c>
      <c r="H8" s="5">
        <v>3.5</v>
      </c>
      <c r="I8" s="5">
        <v>175</v>
      </c>
      <c r="J8" s="5">
        <v>3.5097999999999998</v>
      </c>
      <c r="K8" s="5">
        <v>175</v>
      </c>
      <c r="L8" s="3" t="s">
        <v>7</v>
      </c>
    </row>
    <row r="9" spans="1:12" ht="24.95" customHeight="1" x14ac:dyDescent="0.25">
      <c r="A9" s="7">
        <v>7</v>
      </c>
      <c r="B9" s="3" t="s">
        <v>176</v>
      </c>
      <c r="C9" s="3" t="s">
        <v>177</v>
      </c>
      <c r="D9" s="3" t="s">
        <v>178</v>
      </c>
      <c r="E9" s="10" t="s">
        <v>179</v>
      </c>
      <c r="F9" s="4" t="s">
        <v>12</v>
      </c>
      <c r="G9" s="3" t="s">
        <v>155</v>
      </c>
      <c r="H9" s="5">
        <v>2</v>
      </c>
      <c r="I9" s="5">
        <v>100</v>
      </c>
      <c r="J9" s="5">
        <v>2.0712999999999999</v>
      </c>
      <c r="K9" s="5">
        <v>100</v>
      </c>
      <c r="L9" s="3" t="s">
        <v>7</v>
      </c>
    </row>
    <row r="10" spans="1:12" ht="24.95" customHeight="1" x14ac:dyDescent="0.25">
      <c r="A10" s="7">
        <v>8</v>
      </c>
      <c r="B10" s="3" t="s">
        <v>180</v>
      </c>
      <c r="C10" s="3" t="s">
        <v>181</v>
      </c>
      <c r="D10" s="3" t="s">
        <v>182</v>
      </c>
      <c r="E10" s="10" t="s">
        <v>183</v>
      </c>
      <c r="F10" s="4" t="s">
        <v>12</v>
      </c>
      <c r="G10" s="3" t="s">
        <v>155</v>
      </c>
      <c r="H10" s="5">
        <v>2</v>
      </c>
      <c r="I10" s="5">
        <v>100</v>
      </c>
      <c r="J10" s="5">
        <v>2.2229999999999999</v>
      </c>
      <c r="K10" s="5">
        <v>100</v>
      </c>
      <c r="L10" s="3" t="s">
        <v>7</v>
      </c>
    </row>
    <row r="11" spans="1:12" ht="24.95" customHeight="1" x14ac:dyDescent="0.25">
      <c r="A11" s="7">
        <v>9</v>
      </c>
      <c r="B11" s="3" t="s">
        <v>184</v>
      </c>
      <c r="C11" s="3" t="s">
        <v>185</v>
      </c>
      <c r="D11" s="3" t="s">
        <v>186</v>
      </c>
      <c r="E11" s="10" t="s">
        <v>187</v>
      </c>
      <c r="F11" s="4" t="s">
        <v>12</v>
      </c>
      <c r="G11" s="3" t="s">
        <v>155</v>
      </c>
      <c r="H11" s="5">
        <v>5.86</v>
      </c>
      <c r="I11" s="5">
        <v>293</v>
      </c>
      <c r="J11" s="5">
        <v>7.2091000000000003</v>
      </c>
      <c r="K11" s="5">
        <v>293</v>
      </c>
      <c r="L11" s="3" t="s">
        <v>7</v>
      </c>
    </row>
    <row r="12" spans="1:12" ht="24.95" customHeight="1" x14ac:dyDescent="0.25">
      <c r="A12" s="7">
        <v>10</v>
      </c>
      <c r="B12" s="3" t="s">
        <v>188</v>
      </c>
      <c r="C12" s="3" t="s">
        <v>189</v>
      </c>
      <c r="D12" s="3" t="s">
        <v>190</v>
      </c>
      <c r="E12" s="10" t="s">
        <v>191</v>
      </c>
      <c r="F12" s="4" t="s">
        <v>12</v>
      </c>
      <c r="G12" s="3" t="s">
        <v>155</v>
      </c>
      <c r="H12" s="5">
        <v>5.85</v>
      </c>
      <c r="I12" s="5">
        <v>292.5</v>
      </c>
      <c r="J12" s="5">
        <v>6.0896999999999997</v>
      </c>
      <c r="K12" s="5">
        <v>292.5</v>
      </c>
      <c r="L12" s="3" t="s">
        <v>7</v>
      </c>
    </row>
    <row r="13" spans="1:12" ht="24.95" customHeight="1" x14ac:dyDescent="0.25">
      <c r="A13" s="7">
        <v>11</v>
      </c>
      <c r="B13" s="3" t="s">
        <v>192</v>
      </c>
      <c r="C13" s="3" t="s">
        <v>193</v>
      </c>
      <c r="D13" s="3" t="s">
        <v>194</v>
      </c>
      <c r="E13" s="10" t="s">
        <v>195</v>
      </c>
      <c r="F13" s="4" t="s">
        <v>12</v>
      </c>
      <c r="G13" s="3" t="s">
        <v>155</v>
      </c>
      <c r="H13" s="5">
        <v>2.1</v>
      </c>
      <c r="I13" s="5">
        <v>105</v>
      </c>
      <c r="J13" s="5">
        <v>2.1137000000000001</v>
      </c>
      <c r="K13" s="5">
        <v>105</v>
      </c>
      <c r="L13" s="3" t="s">
        <v>7</v>
      </c>
    </row>
    <row r="14" spans="1:12" ht="24.95" customHeight="1" x14ac:dyDescent="0.25">
      <c r="A14" s="7">
        <v>12</v>
      </c>
      <c r="B14" s="3" t="s">
        <v>196</v>
      </c>
      <c r="C14" s="3" t="s">
        <v>197</v>
      </c>
      <c r="D14" s="3" t="s">
        <v>198</v>
      </c>
      <c r="E14" s="10" t="s">
        <v>199</v>
      </c>
      <c r="F14" s="4" t="s">
        <v>12</v>
      </c>
      <c r="G14" s="3" t="s">
        <v>155</v>
      </c>
      <c r="H14" s="5">
        <v>8</v>
      </c>
      <c r="I14" s="5">
        <v>400</v>
      </c>
      <c r="J14" s="5">
        <v>9.1396999999999995</v>
      </c>
      <c r="K14" s="5">
        <v>400</v>
      </c>
      <c r="L14" s="3" t="s">
        <v>7</v>
      </c>
    </row>
    <row r="15" spans="1:12" ht="24.95" customHeight="1" x14ac:dyDescent="0.25">
      <c r="A15" s="7">
        <v>13</v>
      </c>
      <c r="B15" s="3" t="s">
        <v>200</v>
      </c>
      <c r="C15" s="3" t="s">
        <v>201</v>
      </c>
      <c r="D15" s="3" t="s">
        <v>202</v>
      </c>
      <c r="E15" s="10" t="s">
        <v>203</v>
      </c>
      <c r="F15" s="4" t="s">
        <v>12</v>
      </c>
      <c r="G15" s="3" t="s">
        <v>155</v>
      </c>
      <c r="H15" s="5">
        <v>2.2999999999999998</v>
      </c>
      <c r="I15" s="5">
        <v>115</v>
      </c>
      <c r="J15" s="5">
        <v>2.6667999999999998</v>
      </c>
      <c r="K15" s="5">
        <v>114.99999999999999</v>
      </c>
      <c r="L15" s="3" t="s">
        <v>7</v>
      </c>
    </row>
    <row r="16" spans="1:12" ht="24.95" customHeight="1" x14ac:dyDescent="0.25">
      <c r="A16" s="7">
        <v>14</v>
      </c>
      <c r="B16" s="3" t="s">
        <v>204</v>
      </c>
      <c r="C16" s="3" t="s">
        <v>205</v>
      </c>
      <c r="D16" s="3" t="s">
        <v>206</v>
      </c>
      <c r="E16" s="10" t="s">
        <v>207</v>
      </c>
      <c r="F16" s="4" t="s">
        <v>12</v>
      </c>
      <c r="G16" s="3" t="s">
        <v>155</v>
      </c>
      <c r="H16" s="5">
        <v>0.69</v>
      </c>
      <c r="I16" s="5">
        <v>34.5</v>
      </c>
      <c r="J16" s="6"/>
      <c r="K16" s="5">
        <v>0</v>
      </c>
      <c r="L16" s="3" t="s">
        <v>7</v>
      </c>
    </row>
    <row r="17" spans="1:12" ht="24.95" customHeight="1" x14ac:dyDescent="0.25">
      <c r="A17" s="7">
        <v>15</v>
      </c>
      <c r="B17" s="3" t="s">
        <v>208</v>
      </c>
      <c r="C17" s="3" t="s">
        <v>209</v>
      </c>
      <c r="D17" s="3" t="s">
        <v>210</v>
      </c>
      <c r="E17" s="10" t="s">
        <v>211</v>
      </c>
      <c r="F17" s="4" t="s">
        <v>12</v>
      </c>
      <c r="G17" s="3" t="s">
        <v>155</v>
      </c>
      <c r="H17" s="5">
        <v>2.2999999999999998</v>
      </c>
      <c r="I17" s="5">
        <v>115</v>
      </c>
      <c r="J17" s="5">
        <v>3.4241000000000001</v>
      </c>
      <c r="K17" s="5">
        <v>114.99999999999999</v>
      </c>
      <c r="L17" s="3" t="s">
        <v>7</v>
      </c>
    </row>
    <row r="18" spans="1:12" x14ac:dyDescent="0.25">
      <c r="K18" s="13">
        <f>SUM(K3:K17)</f>
        <v>2265.5</v>
      </c>
    </row>
  </sheetData>
  <mergeCells count="1">
    <mergeCell ref="A1:L1"/>
  </mergeCells>
  <pageMargins left="0.7" right="0.7" top="0.75" bottom="0.75" header="0.3" footer="0.3"/>
  <pageSetup paperSize="9" scale="78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D33" sqref="D33"/>
    </sheetView>
  </sheetViews>
  <sheetFormatPr defaultRowHeight="15" x14ac:dyDescent="0.25"/>
  <cols>
    <col min="2" max="2" width="12.28515625" customWidth="1"/>
    <col min="3" max="3" width="13.7109375" customWidth="1"/>
    <col min="4" max="4" width="15.85546875" customWidth="1"/>
    <col min="5" max="6" width="12.140625" customWidth="1"/>
    <col min="8" max="8" width="15" customWidth="1"/>
    <col min="9" max="9" width="16.42578125" customWidth="1"/>
    <col min="10" max="10" width="12.85546875" customWidth="1"/>
    <col min="11" max="11" width="14.42578125" customWidth="1"/>
    <col min="12" max="12" width="17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212</v>
      </c>
      <c r="C3" s="3" t="s">
        <v>213</v>
      </c>
      <c r="D3" s="3" t="s">
        <v>214</v>
      </c>
      <c r="E3" s="10" t="s">
        <v>215</v>
      </c>
      <c r="F3" s="4" t="s">
        <v>12</v>
      </c>
      <c r="G3" s="3" t="s">
        <v>216</v>
      </c>
      <c r="H3" s="5">
        <v>2.09</v>
      </c>
      <c r="I3" s="5">
        <v>104.5</v>
      </c>
      <c r="J3" s="5">
        <v>2.9821</v>
      </c>
      <c r="K3" s="5">
        <v>104.5</v>
      </c>
      <c r="L3" s="3" t="s">
        <v>7</v>
      </c>
    </row>
    <row r="4" spans="1:12" ht="24.95" customHeight="1" x14ac:dyDescent="0.25">
      <c r="A4" s="7">
        <v>2</v>
      </c>
      <c r="B4" s="3" t="s">
        <v>217</v>
      </c>
      <c r="C4" s="3" t="s">
        <v>218</v>
      </c>
      <c r="D4" s="3" t="s">
        <v>219</v>
      </c>
      <c r="E4" s="10" t="s">
        <v>220</v>
      </c>
      <c r="F4" s="4" t="s">
        <v>12</v>
      </c>
      <c r="G4" s="3" t="s">
        <v>216</v>
      </c>
      <c r="H4" s="5">
        <v>1.9</v>
      </c>
      <c r="I4" s="5">
        <v>95</v>
      </c>
      <c r="J4" s="5">
        <v>1.0394000000000001</v>
      </c>
      <c r="K4" s="5">
        <v>51.970000000000006</v>
      </c>
      <c r="L4" s="3" t="s">
        <v>7</v>
      </c>
    </row>
    <row r="5" spans="1:12" ht="24.95" customHeight="1" x14ac:dyDescent="0.25">
      <c r="A5" s="7">
        <v>3</v>
      </c>
      <c r="B5" s="3" t="s">
        <v>221</v>
      </c>
      <c r="C5" s="3" t="s">
        <v>222</v>
      </c>
      <c r="D5" s="3" t="s">
        <v>223</v>
      </c>
      <c r="E5" s="10" t="s">
        <v>224</v>
      </c>
      <c r="F5" s="4" t="s">
        <v>12</v>
      </c>
      <c r="G5" s="3" t="s">
        <v>216</v>
      </c>
      <c r="H5" s="5">
        <v>2</v>
      </c>
      <c r="I5" s="5">
        <v>100</v>
      </c>
      <c r="J5" s="5">
        <v>3.1852999999999998</v>
      </c>
      <c r="K5" s="5">
        <v>100</v>
      </c>
      <c r="L5" s="3" t="s">
        <v>7</v>
      </c>
    </row>
    <row r="6" spans="1:12" ht="24.95" customHeight="1" x14ac:dyDescent="0.25">
      <c r="A6" s="7">
        <v>4</v>
      </c>
      <c r="B6" s="3" t="s">
        <v>225</v>
      </c>
      <c r="C6" s="3" t="s">
        <v>226</v>
      </c>
      <c r="D6" s="3" t="s">
        <v>227</v>
      </c>
      <c r="E6" s="10" t="s">
        <v>228</v>
      </c>
      <c r="F6" s="4" t="s">
        <v>12</v>
      </c>
      <c r="G6" s="3" t="s">
        <v>216</v>
      </c>
      <c r="H6" s="5">
        <v>3.9</v>
      </c>
      <c r="I6" s="5">
        <v>195</v>
      </c>
      <c r="J6" s="5">
        <v>4.1896000000000004</v>
      </c>
      <c r="K6" s="5">
        <v>195</v>
      </c>
      <c r="L6" s="3" t="s">
        <v>7</v>
      </c>
    </row>
    <row r="7" spans="1:12" ht="24.95" customHeight="1" x14ac:dyDescent="0.25">
      <c r="A7" s="7">
        <v>5</v>
      </c>
      <c r="B7" s="3" t="s">
        <v>229</v>
      </c>
      <c r="C7" s="3" t="s">
        <v>230</v>
      </c>
      <c r="D7" s="3" t="s">
        <v>231</v>
      </c>
      <c r="E7" s="10" t="s">
        <v>232</v>
      </c>
      <c r="F7" s="4" t="s">
        <v>12</v>
      </c>
      <c r="G7" s="3" t="s">
        <v>216</v>
      </c>
      <c r="H7" s="5">
        <v>3.8</v>
      </c>
      <c r="I7" s="5">
        <v>190</v>
      </c>
      <c r="J7" s="5">
        <v>4.1414999999999997</v>
      </c>
      <c r="K7" s="5">
        <v>190</v>
      </c>
      <c r="L7" s="3" t="s">
        <v>7</v>
      </c>
    </row>
    <row r="8" spans="1:12" x14ac:dyDescent="0.25">
      <c r="K8" s="13">
        <f>SUM(K3:K7)</f>
        <v>641.47</v>
      </c>
    </row>
  </sheetData>
  <mergeCells count="1">
    <mergeCell ref="A1:L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K3" sqref="K3:K28"/>
    </sheetView>
  </sheetViews>
  <sheetFormatPr defaultRowHeight="15" x14ac:dyDescent="0.25"/>
  <cols>
    <col min="2" max="2" width="13.7109375" customWidth="1"/>
    <col min="3" max="3" width="15.42578125" customWidth="1"/>
    <col min="4" max="4" width="16.42578125" customWidth="1"/>
    <col min="5" max="5" width="14.5703125" customWidth="1"/>
    <col min="6" max="6" width="13.140625" customWidth="1"/>
    <col min="7" max="7" width="15.140625" customWidth="1"/>
    <col min="8" max="8" width="14.5703125" customWidth="1"/>
    <col min="9" max="9" width="16.42578125" customWidth="1"/>
    <col min="10" max="10" width="13.5703125" customWidth="1"/>
    <col min="11" max="11" width="12.7109375" customWidth="1"/>
    <col min="12" max="12" width="14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233</v>
      </c>
      <c r="C3" s="3" t="s">
        <v>234</v>
      </c>
      <c r="D3" s="3" t="s">
        <v>235</v>
      </c>
      <c r="E3" s="10" t="s">
        <v>236</v>
      </c>
      <c r="F3" s="4" t="s">
        <v>12</v>
      </c>
      <c r="G3" s="3" t="s">
        <v>237</v>
      </c>
      <c r="H3" s="5">
        <v>2.6</v>
      </c>
      <c r="I3" s="5">
        <v>130</v>
      </c>
      <c r="J3" s="6"/>
      <c r="K3" s="5">
        <v>0</v>
      </c>
      <c r="L3" s="3" t="s">
        <v>7</v>
      </c>
    </row>
    <row r="4" spans="1:12" ht="24.95" customHeight="1" x14ac:dyDescent="0.25">
      <c r="A4" s="7">
        <v>2</v>
      </c>
      <c r="B4" s="3" t="s">
        <v>238</v>
      </c>
      <c r="C4" s="3" t="s">
        <v>239</v>
      </c>
      <c r="D4" s="3" t="s">
        <v>240</v>
      </c>
      <c r="E4" s="10" t="s">
        <v>241</v>
      </c>
      <c r="F4" s="4" t="s">
        <v>12</v>
      </c>
      <c r="G4" s="3" t="s">
        <v>237</v>
      </c>
      <c r="H4" s="5">
        <v>1.4</v>
      </c>
      <c r="I4" s="5">
        <v>70</v>
      </c>
      <c r="J4" s="6"/>
      <c r="K4" s="5">
        <v>0</v>
      </c>
      <c r="L4" s="3" t="s">
        <v>7</v>
      </c>
    </row>
    <row r="5" spans="1:12" ht="24.95" customHeight="1" x14ac:dyDescent="0.25">
      <c r="A5" s="7">
        <v>3</v>
      </c>
      <c r="B5" s="3" t="s">
        <v>242</v>
      </c>
      <c r="C5" s="3" t="s">
        <v>243</v>
      </c>
      <c r="D5" s="3" t="s">
        <v>244</v>
      </c>
      <c r="E5" s="10" t="s">
        <v>245</v>
      </c>
      <c r="F5" s="4" t="s">
        <v>12</v>
      </c>
      <c r="G5" s="3" t="s">
        <v>237</v>
      </c>
      <c r="H5" s="5">
        <v>2.4</v>
      </c>
      <c r="I5" s="5">
        <v>120</v>
      </c>
      <c r="J5" s="5">
        <v>3.05</v>
      </c>
      <c r="K5" s="5">
        <v>120</v>
      </c>
      <c r="L5" s="3" t="s">
        <v>7</v>
      </c>
    </row>
    <row r="6" spans="1:12" ht="24.95" customHeight="1" x14ac:dyDescent="0.25">
      <c r="A6" s="7">
        <v>4</v>
      </c>
      <c r="B6" s="3" t="s">
        <v>246</v>
      </c>
      <c r="C6" s="3" t="s">
        <v>247</v>
      </c>
      <c r="D6" s="3" t="s">
        <v>248</v>
      </c>
      <c r="E6" s="10" t="s">
        <v>249</v>
      </c>
      <c r="F6" s="4" t="s">
        <v>12</v>
      </c>
      <c r="G6" s="3" t="s">
        <v>237</v>
      </c>
      <c r="H6" s="5">
        <v>2.2999999999999998</v>
      </c>
      <c r="I6" s="5">
        <v>115</v>
      </c>
      <c r="J6" s="5">
        <v>5.4335000000000004</v>
      </c>
      <c r="K6" s="5">
        <v>114.99999999999999</v>
      </c>
      <c r="L6" s="3" t="s">
        <v>7</v>
      </c>
    </row>
    <row r="7" spans="1:12" ht="24.95" customHeight="1" x14ac:dyDescent="0.25">
      <c r="A7" s="7">
        <v>5</v>
      </c>
      <c r="B7" s="3" t="s">
        <v>250</v>
      </c>
      <c r="C7" s="3" t="s">
        <v>251</v>
      </c>
      <c r="D7" s="3" t="s">
        <v>252</v>
      </c>
      <c r="E7" s="10" t="s">
        <v>253</v>
      </c>
      <c r="F7" s="4" t="s">
        <v>12</v>
      </c>
      <c r="G7" s="3" t="s">
        <v>237</v>
      </c>
      <c r="H7" s="5">
        <v>3.2</v>
      </c>
      <c r="I7" s="5">
        <v>160</v>
      </c>
      <c r="J7" s="5">
        <v>5.4279999999999999</v>
      </c>
      <c r="K7" s="5">
        <v>160</v>
      </c>
      <c r="L7" s="3" t="s">
        <v>7</v>
      </c>
    </row>
    <row r="8" spans="1:12" ht="24.95" customHeight="1" x14ac:dyDescent="0.25">
      <c r="A8" s="7">
        <v>6</v>
      </c>
      <c r="B8" s="3" t="s">
        <v>254</v>
      </c>
      <c r="C8" s="3" t="s">
        <v>255</v>
      </c>
      <c r="D8" s="3" t="s">
        <v>256</v>
      </c>
      <c r="E8" s="10" t="s">
        <v>257</v>
      </c>
      <c r="F8" s="4" t="s">
        <v>12</v>
      </c>
      <c r="G8" s="3" t="s">
        <v>237</v>
      </c>
      <c r="H8" s="5">
        <v>1.5</v>
      </c>
      <c r="I8" s="5">
        <v>75</v>
      </c>
      <c r="J8" s="5">
        <v>2.2141999999999999</v>
      </c>
      <c r="K8" s="5">
        <v>75</v>
      </c>
      <c r="L8" s="3" t="s">
        <v>7</v>
      </c>
    </row>
    <row r="9" spans="1:12" ht="24.95" customHeight="1" x14ac:dyDescent="0.25">
      <c r="A9" s="7">
        <v>7</v>
      </c>
      <c r="B9" s="3" t="s">
        <v>258</v>
      </c>
      <c r="C9" s="3" t="s">
        <v>259</v>
      </c>
      <c r="D9" s="3" t="s">
        <v>260</v>
      </c>
      <c r="E9" s="10" t="s">
        <v>261</v>
      </c>
      <c r="F9" s="4" t="s">
        <v>12</v>
      </c>
      <c r="G9" s="3" t="s">
        <v>237</v>
      </c>
      <c r="H9" s="5">
        <v>1.4</v>
      </c>
      <c r="I9" s="5">
        <v>70</v>
      </c>
      <c r="J9" s="5">
        <v>1.879</v>
      </c>
      <c r="K9" s="5">
        <v>70</v>
      </c>
      <c r="L9" s="3" t="s">
        <v>7</v>
      </c>
    </row>
    <row r="10" spans="1:12" ht="24.95" customHeight="1" x14ac:dyDescent="0.25">
      <c r="A10" s="7">
        <v>8</v>
      </c>
      <c r="B10" s="3" t="s">
        <v>262</v>
      </c>
      <c r="C10" s="3" t="s">
        <v>263</v>
      </c>
      <c r="D10" s="3" t="s">
        <v>264</v>
      </c>
      <c r="E10" s="10" t="s">
        <v>265</v>
      </c>
      <c r="F10" s="4" t="s">
        <v>12</v>
      </c>
      <c r="G10" s="3" t="s">
        <v>237</v>
      </c>
      <c r="H10" s="5">
        <v>2.2999999999999998</v>
      </c>
      <c r="I10" s="5">
        <v>115</v>
      </c>
      <c r="J10" s="5">
        <v>2.5063</v>
      </c>
      <c r="K10" s="5">
        <v>114.99999999999999</v>
      </c>
      <c r="L10" s="3" t="s">
        <v>7</v>
      </c>
    </row>
    <row r="11" spans="1:12" ht="24.95" customHeight="1" x14ac:dyDescent="0.25">
      <c r="A11" s="7">
        <v>9</v>
      </c>
      <c r="B11" s="3" t="s">
        <v>266</v>
      </c>
      <c r="C11" s="3" t="s">
        <v>267</v>
      </c>
      <c r="D11" s="3" t="s">
        <v>268</v>
      </c>
      <c r="E11" s="10" t="s">
        <v>269</v>
      </c>
      <c r="F11" s="4" t="s">
        <v>12</v>
      </c>
      <c r="G11" s="3" t="s">
        <v>237</v>
      </c>
      <c r="H11" s="5">
        <v>1.1599999999999999</v>
      </c>
      <c r="I11" s="5">
        <v>58</v>
      </c>
      <c r="J11" s="5">
        <v>1.1998</v>
      </c>
      <c r="K11" s="5">
        <v>57.999999999999993</v>
      </c>
      <c r="L11" s="3" t="s">
        <v>7</v>
      </c>
    </row>
    <row r="12" spans="1:12" ht="24.95" customHeight="1" x14ac:dyDescent="0.25">
      <c r="A12" s="7">
        <v>10</v>
      </c>
      <c r="B12" s="3" t="s">
        <v>270</v>
      </c>
      <c r="C12" s="3" t="s">
        <v>271</v>
      </c>
      <c r="D12" s="3" t="s">
        <v>272</v>
      </c>
      <c r="E12" s="10" t="s">
        <v>273</v>
      </c>
      <c r="F12" s="4" t="s">
        <v>12</v>
      </c>
      <c r="G12" s="3" t="s">
        <v>237</v>
      </c>
      <c r="H12" s="5">
        <v>3.14</v>
      </c>
      <c r="I12" s="5">
        <v>157</v>
      </c>
      <c r="J12" s="5">
        <v>3.2532999999999999</v>
      </c>
      <c r="K12" s="5">
        <v>157</v>
      </c>
      <c r="L12" s="3" t="s">
        <v>7</v>
      </c>
    </row>
    <row r="13" spans="1:12" ht="24.95" customHeight="1" x14ac:dyDescent="0.25">
      <c r="A13" s="7">
        <v>11</v>
      </c>
      <c r="B13" s="3" t="s">
        <v>274</v>
      </c>
      <c r="C13" s="3" t="s">
        <v>275</v>
      </c>
      <c r="D13" s="3" t="s">
        <v>276</v>
      </c>
      <c r="E13" s="10" t="s">
        <v>277</v>
      </c>
      <c r="F13" s="4" t="s">
        <v>12</v>
      </c>
      <c r="G13" s="3" t="s">
        <v>237</v>
      </c>
      <c r="H13" s="5">
        <v>2.5</v>
      </c>
      <c r="I13" s="5">
        <v>125</v>
      </c>
      <c r="J13" s="5">
        <v>0.1898</v>
      </c>
      <c r="K13" s="5">
        <v>9.49</v>
      </c>
      <c r="L13" s="3" t="s">
        <v>7</v>
      </c>
    </row>
    <row r="14" spans="1:12" ht="24.95" customHeight="1" x14ac:dyDescent="0.25">
      <c r="A14" s="7">
        <v>12</v>
      </c>
      <c r="B14" s="3" t="s">
        <v>278</v>
      </c>
      <c r="C14" s="3" t="s">
        <v>279</v>
      </c>
      <c r="D14" s="3" t="s">
        <v>280</v>
      </c>
      <c r="E14" s="10" t="s">
        <v>281</v>
      </c>
      <c r="F14" s="4" t="s">
        <v>12</v>
      </c>
      <c r="G14" s="3" t="s">
        <v>237</v>
      </c>
      <c r="H14" s="5">
        <v>1.9</v>
      </c>
      <c r="I14" s="5">
        <v>95</v>
      </c>
      <c r="J14" s="5">
        <v>2.6806999999999999</v>
      </c>
      <c r="K14" s="5">
        <v>95</v>
      </c>
      <c r="L14" s="3" t="s">
        <v>7</v>
      </c>
    </row>
    <row r="15" spans="1:12" ht="24.95" customHeight="1" x14ac:dyDescent="0.25">
      <c r="A15" s="7">
        <v>13</v>
      </c>
      <c r="B15" s="3" t="s">
        <v>282</v>
      </c>
      <c r="C15" s="3" t="s">
        <v>283</v>
      </c>
      <c r="D15" s="3" t="s">
        <v>284</v>
      </c>
      <c r="E15" s="10" t="s">
        <v>285</v>
      </c>
      <c r="F15" s="4" t="s">
        <v>12</v>
      </c>
      <c r="G15" s="3" t="s">
        <v>237</v>
      </c>
      <c r="H15" s="5">
        <v>5.69</v>
      </c>
      <c r="I15" s="5">
        <v>284.5</v>
      </c>
      <c r="J15" s="5">
        <v>5.7481999999999998</v>
      </c>
      <c r="K15" s="5">
        <v>284.5</v>
      </c>
      <c r="L15" s="3" t="s">
        <v>7</v>
      </c>
    </row>
    <row r="16" spans="1:12" ht="24.95" customHeight="1" x14ac:dyDescent="0.25">
      <c r="A16" s="7">
        <v>14</v>
      </c>
      <c r="B16" s="3" t="s">
        <v>286</v>
      </c>
      <c r="C16" s="3" t="s">
        <v>287</v>
      </c>
      <c r="D16" s="3" t="s">
        <v>288</v>
      </c>
      <c r="E16" s="10" t="s">
        <v>289</v>
      </c>
      <c r="F16" s="4" t="s">
        <v>12</v>
      </c>
      <c r="G16" s="3" t="s">
        <v>237</v>
      </c>
      <c r="H16" s="5">
        <v>1.6</v>
      </c>
      <c r="I16" s="5">
        <v>80</v>
      </c>
      <c r="J16" s="5">
        <v>2.8855</v>
      </c>
      <c r="K16" s="5">
        <v>80</v>
      </c>
      <c r="L16" s="3" t="s">
        <v>7</v>
      </c>
    </row>
    <row r="17" spans="1:12" ht="24.95" customHeight="1" x14ac:dyDescent="0.25">
      <c r="A17" s="7">
        <v>15</v>
      </c>
      <c r="B17" s="3" t="s">
        <v>290</v>
      </c>
      <c r="C17" s="3" t="s">
        <v>291</v>
      </c>
      <c r="D17" s="3" t="s">
        <v>292</v>
      </c>
      <c r="E17" s="10" t="s">
        <v>293</v>
      </c>
      <c r="F17" s="4" t="s">
        <v>12</v>
      </c>
      <c r="G17" s="3" t="s">
        <v>237</v>
      </c>
      <c r="H17" s="5">
        <v>3</v>
      </c>
      <c r="I17" s="5">
        <v>150</v>
      </c>
      <c r="J17" s="6"/>
      <c r="K17" s="5">
        <v>0</v>
      </c>
      <c r="L17" s="3" t="s">
        <v>7</v>
      </c>
    </row>
    <row r="18" spans="1:12" ht="24.95" customHeight="1" x14ac:dyDescent="0.25">
      <c r="A18" s="7">
        <v>16</v>
      </c>
      <c r="B18" s="3" t="s">
        <v>294</v>
      </c>
      <c r="C18" s="3" t="s">
        <v>295</v>
      </c>
      <c r="D18" s="3" t="s">
        <v>296</v>
      </c>
      <c r="E18" s="10" t="s">
        <v>297</v>
      </c>
      <c r="F18" s="4" t="s">
        <v>12</v>
      </c>
      <c r="G18" s="3" t="s">
        <v>237</v>
      </c>
      <c r="H18" s="5">
        <v>1</v>
      </c>
      <c r="I18" s="5">
        <v>50</v>
      </c>
      <c r="J18" s="5">
        <v>1.6188</v>
      </c>
      <c r="K18" s="5">
        <v>50</v>
      </c>
      <c r="L18" s="3" t="s">
        <v>7</v>
      </c>
    </row>
    <row r="19" spans="1:12" ht="24.95" customHeight="1" x14ac:dyDescent="0.25">
      <c r="A19" s="7">
        <v>17</v>
      </c>
      <c r="B19" s="3" t="s">
        <v>298</v>
      </c>
      <c r="C19" s="3" t="s">
        <v>299</v>
      </c>
      <c r="D19" s="3" t="s">
        <v>300</v>
      </c>
      <c r="E19" s="10" t="s">
        <v>301</v>
      </c>
      <c r="F19" s="4" t="s">
        <v>12</v>
      </c>
      <c r="G19" s="3" t="s">
        <v>237</v>
      </c>
      <c r="H19" s="5">
        <v>1.4</v>
      </c>
      <c r="I19" s="5">
        <v>70</v>
      </c>
      <c r="J19" s="6"/>
      <c r="K19" s="5">
        <v>0</v>
      </c>
      <c r="L19" s="3" t="s">
        <v>7</v>
      </c>
    </row>
    <row r="20" spans="1:12" ht="24.95" customHeight="1" x14ac:dyDescent="0.25">
      <c r="A20" s="7">
        <v>18</v>
      </c>
      <c r="B20" s="3" t="s">
        <v>302</v>
      </c>
      <c r="C20" s="3" t="s">
        <v>303</v>
      </c>
      <c r="D20" s="3" t="s">
        <v>304</v>
      </c>
      <c r="E20" s="10" t="s">
        <v>305</v>
      </c>
      <c r="F20" s="4" t="s">
        <v>12</v>
      </c>
      <c r="G20" s="3" t="s">
        <v>237</v>
      </c>
      <c r="H20" s="5">
        <v>1.1000000000000001</v>
      </c>
      <c r="I20" s="5">
        <v>55</v>
      </c>
      <c r="J20" s="5">
        <v>3.4018999999999999</v>
      </c>
      <c r="K20" s="5">
        <v>55.000000000000007</v>
      </c>
      <c r="L20" s="3" t="s">
        <v>7</v>
      </c>
    </row>
    <row r="21" spans="1:12" ht="24.95" customHeight="1" x14ac:dyDescent="0.25">
      <c r="A21" s="7">
        <v>19</v>
      </c>
      <c r="B21" s="3" t="s">
        <v>306</v>
      </c>
      <c r="C21" s="3" t="s">
        <v>307</v>
      </c>
      <c r="D21" s="3" t="s">
        <v>308</v>
      </c>
      <c r="E21" s="10" t="s">
        <v>309</v>
      </c>
      <c r="F21" s="4" t="s">
        <v>12</v>
      </c>
      <c r="G21" s="3" t="s">
        <v>237</v>
      </c>
      <c r="H21" s="5">
        <v>1.1000000000000001</v>
      </c>
      <c r="I21" s="5">
        <v>55</v>
      </c>
      <c r="J21" s="5">
        <v>1.6992</v>
      </c>
      <c r="K21" s="5">
        <v>55.000000000000007</v>
      </c>
      <c r="L21" s="3" t="s">
        <v>7</v>
      </c>
    </row>
    <row r="22" spans="1:12" ht="24.95" customHeight="1" x14ac:dyDescent="0.25">
      <c r="A22" s="7">
        <v>20</v>
      </c>
      <c r="B22" s="3" t="s">
        <v>310</v>
      </c>
      <c r="C22" s="3" t="s">
        <v>311</v>
      </c>
      <c r="D22" s="3" t="s">
        <v>312</v>
      </c>
      <c r="E22" s="10" t="s">
        <v>313</v>
      </c>
      <c r="F22" s="4" t="s">
        <v>12</v>
      </c>
      <c r="G22" s="3" t="s">
        <v>237</v>
      </c>
      <c r="H22" s="5">
        <v>3.8</v>
      </c>
      <c r="I22" s="5">
        <v>190</v>
      </c>
      <c r="J22" s="5">
        <v>2.8174999999999999</v>
      </c>
      <c r="K22" s="5">
        <v>140.875</v>
      </c>
      <c r="L22" s="3" t="s">
        <v>7</v>
      </c>
    </row>
    <row r="23" spans="1:12" ht="24.95" customHeight="1" x14ac:dyDescent="0.25">
      <c r="A23" s="7">
        <v>21</v>
      </c>
      <c r="B23" s="3" t="s">
        <v>314</v>
      </c>
      <c r="C23" s="3" t="s">
        <v>315</v>
      </c>
      <c r="D23" s="3" t="s">
        <v>316</v>
      </c>
      <c r="E23" s="10" t="s">
        <v>317</v>
      </c>
      <c r="F23" s="4" t="s">
        <v>12</v>
      </c>
      <c r="G23" s="3" t="s">
        <v>237</v>
      </c>
      <c r="H23" s="5">
        <v>3</v>
      </c>
      <c r="I23" s="5">
        <v>150</v>
      </c>
      <c r="J23" s="5">
        <v>3.0735999999999999</v>
      </c>
      <c r="K23" s="5">
        <v>150</v>
      </c>
      <c r="L23" s="3" t="s">
        <v>7</v>
      </c>
    </row>
    <row r="24" spans="1:12" ht="24.95" customHeight="1" x14ac:dyDescent="0.25">
      <c r="A24" s="7">
        <v>22</v>
      </c>
      <c r="B24" s="3" t="s">
        <v>318</v>
      </c>
      <c r="C24" s="3" t="s">
        <v>319</v>
      </c>
      <c r="D24" s="3" t="s">
        <v>320</v>
      </c>
      <c r="E24" s="10" t="s">
        <v>321</v>
      </c>
      <c r="F24" s="4" t="s">
        <v>12</v>
      </c>
      <c r="G24" s="3" t="s">
        <v>237</v>
      </c>
      <c r="H24" s="5">
        <v>9.3000000000000007</v>
      </c>
      <c r="I24" s="5">
        <v>465</v>
      </c>
      <c r="J24" s="6"/>
      <c r="K24" s="5">
        <v>0</v>
      </c>
      <c r="L24" s="3" t="s">
        <v>7</v>
      </c>
    </row>
    <row r="25" spans="1:12" ht="24.95" customHeight="1" x14ac:dyDescent="0.25">
      <c r="A25" s="7">
        <v>23</v>
      </c>
      <c r="B25" s="3" t="s">
        <v>322</v>
      </c>
      <c r="C25" s="3" t="s">
        <v>323</v>
      </c>
      <c r="D25" s="3" t="s">
        <v>324</v>
      </c>
      <c r="E25" s="10" t="s">
        <v>325</v>
      </c>
      <c r="F25" s="4" t="s">
        <v>12</v>
      </c>
      <c r="G25" s="3" t="s">
        <v>237</v>
      </c>
      <c r="H25" s="5">
        <v>2</v>
      </c>
      <c r="I25" s="5">
        <v>100</v>
      </c>
      <c r="J25" s="5">
        <v>4.7595000000000001</v>
      </c>
      <c r="K25" s="5">
        <v>100</v>
      </c>
      <c r="L25" s="3" t="s">
        <v>7</v>
      </c>
    </row>
    <row r="26" spans="1:12" ht="24.95" customHeight="1" x14ac:dyDescent="0.25">
      <c r="A26" s="7">
        <v>24</v>
      </c>
      <c r="B26" s="3" t="s">
        <v>326</v>
      </c>
      <c r="C26" s="3" t="s">
        <v>327</v>
      </c>
      <c r="D26" s="3" t="s">
        <v>328</v>
      </c>
      <c r="E26" s="10" t="s">
        <v>329</v>
      </c>
      <c r="F26" s="4" t="s">
        <v>12</v>
      </c>
      <c r="G26" s="3" t="s">
        <v>237</v>
      </c>
      <c r="H26" s="5">
        <v>2.2999999999999998</v>
      </c>
      <c r="I26" s="5">
        <v>115</v>
      </c>
      <c r="J26" s="5">
        <v>4.8803000000000001</v>
      </c>
      <c r="K26" s="5">
        <v>114.99999999999999</v>
      </c>
      <c r="L26" s="3" t="s">
        <v>7</v>
      </c>
    </row>
    <row r="27" spans="1:12" ht="24.95" customHeight="1" x14ac:dyDescent="0.25">
      <c r="A27" s="7">
        <v>25</v>
      </c>
      <c r="B27" s="3" t="s">
        <v>330</v>
      </c>
      <c r="C27" s="3" t="s">
        <v>331</v>
      </c>
      <c r="D27" s="3" t="s">
        <v>332</v>
      </c>
      <c r="E27" s="10" t="s">
        <v>333</v>
      </c>
      <c r="F27" s="4" t="s">
        <v>12</v>
      </c>
      <c r="G27" s="3" t="s">
        <v>237</v>
      </c>
      <c r="H27" s="5">
        <v>2.5</v>
      </c>
      <c r="I27" s="5">
        <v>125</v>
      </c>
      <c r="J27" s="5">
        <v>2.5272999999999999</v>
      </c>
      <c r="K27" s="5">
        <v>125</v>
      </c>
      <c r="L27" s="3" t="s">
        <v>7</v>
      </c>
    </row>
    <row r="28" spans="1:12" x14ac:dyDescent="0.25">
      <c r="A28" s="8"/>
      <c r="E28" s="11"/>
      <c r="F28" s="1"/>
      <c r="K28" s="13">
        <f>SUM(K3:K27)</f>
        <v>2129.8649999999998</v>
      </c>
    </row>
  </sheetData>
  <mergeCells count="1">
    <mergeCell ref="A1:L1"/>
  </mergeCells>
  <pageMargins left="0.7" right="0.7" top="0.75" bottom="0.75" header="0.3" footer="0.3"/>
  <pageSetup paperSize="9" scale="7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K3" sqref="K3:K22"/>
    </sheetView>
  </sheetViews>
  <sheetFormatPr defaultRowHeight="15" x14ac:dyDescent="0.25"/>
  <cols>
    <col min="2" max="2" width="13.7109375" customWidth="1"/>
    <col min="3" max="3" width="15.7109375" customWidth="1"/>
    <col min="4" max="4" width="16.7109375" customWidth="1"/>
    <col min="5" max="5" width="14.7109375" customWidth="1"/>
    <col min="6" max="6" width="15.5703125" customWidth="1"/>
    <col min="8" max="8" width="15.85546875" customWidth="1"/>
    <col min="9" max="9" width="15.5703125" customWidth="1"/>
    <col min="10" max="10" width="15" customWidth="1"/>
    <col min="11" max="11" width="15.42578125" customWidth="1"/>
    <col min="12" max="12" width="17.7109375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334</v>
      </c>
      <c r="C3" s="3" t="s">
        <v>335</v>
      </c>
      <c r="D3" s="3" t="s">
        <v>336</v>
      </c>
      <c r="E3" s="10" t="s">
        <v>337</v>
      </c>
      <c r="F3" s="4" t="s">
        <v>12</v>
      </c>
      <c r="G3" s="3" t="s">
        <v>338</v>
      </c>
      <c r="H3" s="5">
        <v>2.75</v>
      </c>
      <c r="I3" s="5">
        <v>137.5</v>
      </c>
      <c r="J3" s="5">
        <v>5.6642999999999999</v>
      </c>
      <c r="K3" s="5">
        <v>137.5</v>
      </c>
      <c r="L3" s="3" t="s">
        <v>7</v>
      </c>
    </row>
    <row r="4" spans="1:12" ht="24.95" customHeight="1" x14ac:dyDescent="0.25">
      <c r="A4" s="7">
        <v>2</v>
      </c>
      <c r="B4" s="3" t="s">
        <v>339</v>
      </c>
      <c r="C4" s="3" t="s">
        <v>340</v>
      </c>
      <c r="D4" s="3" t="s">
        <v>341</v>
      </c>
      <c r="E4" s="10" t="s">
        <v>342</v>
      </c>
      <c r="F4" s="4" t="s">
        <v>12</v>
      </c>
      <c r="G4" s="3" t="s">
        <v>338</v>
      </c>
      <c r="H4" s="5">
        <v>2.2000000000000002</v>
      </c>
      <c r="I4" s="5">
        <v>110</v>
      </c>
      <c r="J4" s="5">
        <v>2.2450999999999999</v>
      </c>
      <c r="K4" s="5">
        <v>110.00000000000001</v>
      </c>
      <c r="L4" s="3" t="s">
        <v>7</v>
      </c>
    </row>
    <row r="5" spans="1:12" ht="24.95" customHeight="1" x14ac:dyDescent="0.25">
      <c r="A5" s="7">
        <v>3</v>
      </c>
      <c r="B5" s="3" t="s">
        <v>343</v>
      </c>
      <c r="C5" s="3" t="s">
        <v>344</v>
      </c>
      <c r="D5" s="3" t="s">
        <v>345</v>
      </c>
      <c r="E5" s="10" t="s">
        <v>346</v>
      </c>
      <c r="F5" s="4" t="s">
        <v>12</v>
      </c>
      <c r="G5" s="3" t="s">
        <v>338</v>
      </c>
      <c r="H5" s="5">
        <v>7.5</v>
      </c>
      <c r="I5" s="5">
        <v>375</v>
      </c>
      <c r="J5" s="5">
        <v>7.66</v>
      </c>
      <c r="K5" s="5">
        <v>375</v>
      </c>
      <c r="L5" s="3" t="s">
        <v>7</v>
      </c>
    </row>
    <row r="6" spans="1:12" ht="24.95" customHeight="1" x14ac:dyDescent="0.25">
      <c r="A6" s="7">
        <v>4</v>
      </c>
      <c r="B6" s="3" t="s">
        <v>347</v>
      </c>
      <c r="C6" s="3" t="s">
        <v>348</v>
      </c>
      <c r="D6" s="3" t="s">
        <v>349</v>
      </c>
      <c r="E6" s="10" t="s">
        <v>350</v>
      </c>
      <c r="F6" s="4" t="s">
        <v>12</v>
      </c>
      <c r="G6" s="3" t="s">
        <v>338</v>
      </c>
      <c r="H6" s="5">
        <v>2</v>
      </c>
      <c r="I6" s="5">
        <v>100</v>
      </c>
      <c r="J6" s="6"/>
      <c r="K6" s="5">
        <v>0</v>
      </c>
      <c r="L6" s="3" t="s">
        <v>7</v>
      </c>
    </row>
    <row r="7" spans="1:12" ht="24.95" customHeight="1" x14ac:dyDescent="0.25">
      <c r="A7" s="7">
        <v>5</v>
      </c>
      <c r="B7" s="3" t="s">
        <v>351</v>
      </c>
      <c r="C7" s="3" t="s">
        <v>352</v>
      </c>
      <c r="D7" s="3" t="s">
        <v>353</v>
      </c>
      <c r="E7" s="10" t="s">
        <v>354</v>
      </c>
      <c r="F7" s="4" t="s">
        <v>12</v>
      </c>
      <c r="G7" s="3" t="s">
        <v>338</v>
      </c>
      <c r="H7" s="5">
        <v>3.27</v>
      </c>
      <c r="I7" s="5">
        <v>163.5</v>
      </c>
      <c r="J7" s="5">
        <v>6.8461999999999996</v>
      </c>
      <c r="K7" s="5">
        <v>163.5</v>
      </c>
      <c r="L7" s="3" t="s">
        <v>7</v>
      </c>
    </row>
    <row r="8" spans="1:12" ht="24.95" customHeight="1" x14ac:dyDescent="0.25">
      <c r="A8" s="7">
        <v>6</v>
      </c>
      <c r="B8" s="3" t="s">
        <v>355</v>
      </c>
      <c r="C8" s="3" t="s">
        <v>356</v>
      </c>
      <c r="D8" s="3" t="s">
        <v>357</v>
      </c>
      <c r="E8" s="10" t="s">
        <v>358</v>
      </c>
      <c r="F8" s="4" t="s">
        <v>12</v>
      </c>
      <c r="G8" s="3" t="s">
        <v>338</v>
      </c>
      <c r="H8" s="5">
        <v>2.5</v>
      </c>
      <c r="I8" s="5">
        <v>125</v>
      </c>
      <c r="J8" s="5">
        <v>3.1272000000000002</v>
      </c>
      <c r="K8" s="5">
        <v>125</v>
      </c>
      <c r="L8" s="3" t="s">
        <v>7</v>
      </c>
    </row>
    <row r="9" spans="1:12" ht="24.95" customHeight="1" x14ac:dyDescent="0.25">
      <c r="A9" s="7">
        <v>7</v>
      </c>
      <c r="B9" s="3" t="s">
        <v>359</v>
      </c>
      <c r="C9" s="3" t="s">
        <v>360</v>
      </c>
      <c r="D9" s="3" t="s">
        <v>361</v>
      </c>
      <c r="E9" s="10" t="s">
        <v>362</v>
      </c>
      <c r="F9" s="4" t="s">
        <v>12</v>
      </c>
      <c r="G9" s="3" t="s">
        <v>338</v>
      </c>
      <c r="H9" s="5">
        <v>3.75</v>
      </c>
      <c r="I9" s="5">
        <v>187.5</v>
      </c>
      <c r="J9" s="5">
        <v>4.1371000000000002</v>
      </c>
      <c r="K9" s="5">
        <v>187.5</v>
      </c>
      <c r="L9" s="3" t="s">
        <v>7</v>
      </c>
    </row>
    <row r="10" spans="1:12" ht="24.95" customHeight="1" x14ac:dyDescent="0.25">
      <c r="A10" s="7">
        <v>8</v>
      </c>
      <c r="B10" s="3" t="s">
        <v>363</v>
      </c>
      <c r="C10" s="3" t="s">
        <v>364</v>
      </c>
      <c r="D10" s="3" t="s">
        <v>365</v>
      </c>
      <c r="E10" s="10" t="s">
        <v>366</v>
      </c>
      <c r="F10" s="4" t="s">
        <v>12</v>
      </c>
      <c r="G10" s="3" t="s">
        <v>338</v>
      </c>
      <c r="H10" s="5">
        <v>2.0499999999999998</v>
      </c>
      <c r="I10" s="5">
        <v>102.5</v>
      </c>
      <c r="J10" s="5">
        <v>2.0691999999999999</v>
      </c>
      <c r="K10" s="5">
        <v>102.49999999999999</v>
      </c>
      <c r="L10" s="3" t="s">
        <v>7</v>
      </c>
    </row>
    <row r="11" spans="1:12" ht="24.95" customHeight="1" x14ac:dyDescent="0.25">
      <c r="A11" s="7">
        <v>9</v>
      </c>
      <c r="B11" s="3" t="s">
        <v>367</v>
      </c>
      <c r="C11" s="3" t="s">
        <v>368</v>
      </c>
      <c r="D11" s="3" t="s">
        <v>369</v>
      </c>
      <c r="E11" s="10" t="s">
        <v>370</v>
      </c>
      <c r="F11" s="4" t="s">
        <v>12</v>
      </c>
      <c r="G11" s="3" t="s">
        <v>338</v>
      </c>
      <c r="H11" s="5">
        <v>2</v>
      </c>
      <c r="I11" s="5">
        <v>100</v>
      </c>
      <c r="J11" s="5">
        <v>2.4055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371</v>
      </c>
      <c r="C12" s="3" t="s">
        <v>372</v>
      </c>
      <c r="D12" s="3" t="s">
        <v>373</v>
      </c>
      <c r="E12" s="10" t="s">
        <v>374</v>
      </c>
      <c r="F12" s="4" t="s">
        <v>12</v>
      </c>
      <c r="G12" s="3" t="s">
        <v>338</v>
      </c>
      <c r="H12" s="5">
        <v>5.2</v>
      </c>
      <c r="I12" s="5">
        <v>260</v>
      </c>
      <c r="J12" s="5">
        <v>5.2298</v>
      </c>
      <c r="K12" s="5">
        <v>260</v>
      </c>
      <c r="L12" s="3" t="s">
        <v>7</v>
      </c>
    </row>
    <row r="13" spans="1:12" ht="24.95" customHeight="1" x14ac:dyDescent="0.25">
      <c r="A13" s="7">
        <v>11</v>
      </c>
      <c r="B13" s="3" t="s">
        <v>375</v>
      </c>
      <c r="C13" s="3" t="s">
        <v>376</v>
      </c>
      <c r="D13" s="3" t="s">
        <v>377</v>
      </c>
      <c r="E13" s="10" t="s">
        <v>378</v>
      </c>
      <c r="F13" s="4" t="s">
        <v>12</v>
      </c>
      <c r="G13" s="3" t="s">
        <v>338</v>
      </c>
      <c r="H13" s="5">
        <v>2</v>
      </c>
      <c r="I13" s="5">
        <v>100</v>
      </c>
      <c r="J13" s="5">
        <v>2.4199000000000002</v>
      </c>
      <c r="K13" s="5">
        <v>100</v>
      </c>
      <c r="L13" s="3" t="s">
        <v>7</v>
      </c>
    </row>
    <row r="14" spans="1:12" ht="24.95" customHeight="1" x14ac:dyDescent="0.25">
      <c r="A14" s="7">
        <v>12</v>
      </c>
      <c r="B14" s="3" t="s">
        <v>379</v>
      </c>
      <c r="C14" s="3" t="s">
        <v>380</v>
      </c>
      <c r="D14" s="3" t="s">
        <v>381</v>
      </c>
      <c r="E14" s="10" t="s">
        <v>382</v>
      </c>
      <c r="F14" s="4" t="s">
        <v>12</v>
      </c>
      <c r="G14" s="3" t="s">
        <v>338</v>
      </c>
      <c r="H14" s="5">
        <v>3.77</v>
      </c>
      <c r="I14" s="5">
        <v>188.5</v>
      </c>
      <c r="J14" s="5">
        <v>5.2050999999999998</v>
      </c>
      <c r="K14" s="5">
        <v>188.5</v>
      </c>
      <c r="L14" s="3" t="s">
        <v>7</v>
      </c>
    </row>
    <row r="15" spans="1:12" ht="24.95" customHeight="1" x14ac:dyDescent="0.25">
      <c r="A15" s="7">
        <v>13</v>
      </c>
      <c r="B15" s="3" t="s">
        <v>383</v>
      </c>
      <c r="C15" s="3" t="s">
        <v>384</v>
      </c>
      <c r="D15" s="3" t="s">
        <v>385</v>
      </c>
      <c r="E15" s="10" t="s">
        <v>386</v>
      </c>
      <c r="F15" s="4" t="s">
        <v>12</v>
      </c>
      <c r="G15" s="3" t="s">
        <v>338</v>
      </c>
      <c r="H15" s="5">
        <v>5.9</v>
      </c>
      <c r="I15" s="5">
        <v>295</v>
      </c>
      <c r="J15" s="5">
        <v>8.9964999999999993</v>
      </c>
      <c r="K15" s="5">
        <v>295</v>
      </c>
      <c r="L15" s="3" t="s">
        <v>7</v>
      </c>
    </row>
    <row r="16" spans="1:12" ht="24.95" customHeight="1" x14ac:dyDescent="0.25">
      <c r="A16" s="7">
        <v>14</v>
      </c>
      <c r="B16" s="3" t="s">
        <v>387</v>
      </c>
      <c r="C16" s="3" t="s">
        <v>388</v>
      </c>
      <c r="D16" s="3" t="s">
        <v>389</v>
      </c>
      <c r="E16" s="10" t="s">
        <v>390</v>
      </c>
      <c r="F16" s="4" t="s">
        <v>12</v>
      </c>
      <c r="G16" s="3" t="s">
        <v>338</v>
      </c>
      <c r="H16" s="5">
        <v>4.0999999999999996</v>
      </c>
      <c r="I16" s="5">
        <v>205</v>
      </c>
      <c r="J16" s="5">
        <v>6.5225999999999997</v>
      </c>
      <c r="K16" s="5">
        <v>204.99999999999997</v>
      </c>
      <c r="L16" s="3" t="s">
        <v>7</v>
      </c>
    </row>
    <row r="17" spans="1:12" ht="24.95" customHeight="1" x14ac:dyDescent="0.25">
      <c r="A17" s="7">
        <v>15</v>
      </c>
      <c r="B17" s="3" t="s">
        <v>391</v>
      </c>
      <c r="C17" s="3" t="s">
        <v>392</v>
      </c>
      <c r="D17" s="3" t="s">
        <v>393</v>
      </c>
      <c r="E17" s="10" t="s">
        <v>394</v>
      </c>
      <c r="F17" s="4" t="s">
        <v>12</v>
      </c>
      <c r="G17" s="3" t="s">
        <v>338</v>
      </c>
      <c r="H17" s="5">
        <v>6</v>
      </c>
      <c r="I17" s="5">
        <v>300</v>
      </c>
      <c r="J17" s="5">
        <v>6.1235999999999997</v>
      </c>
      <c r="K17" s="5">
        <v>300</v>
      </c>
      <c r="L17" s="3" t="s">
        <v>7</v>
      </c>
    </row>
    <row r="18" spans="1:12" ht="24.95" customHeight="1" x14ac:dyDescent="0.25">
      <c r="A18" s="7">
        <v>16</v>
      </c>
      <c r="B18" s="3" t="s">
        <v>395</v>
      </c>
      <c r="C18" s="3" t="s">
        <v>396</v>
      </c>
      <c r="D18" s="3" t="s">
        <v>397</v>
      </c>
      <c r="E18" s="10" t="s">
        <v>398</v>
      </c>
      <c r="F18" s="4" t="s">
        <v>12</v>
      </c>
      <c r="G18" s="3" t="s">
        <v>338</v>
      </c>
      <c r="H18" s="5">
        <v>2.1</v>
      </c>
      <c r="I18" s="5">
        <v>105</v>
      </c>
      <c r="J18" s="5">
        <v>5.6755000000000004</v>
      </c>
      <c r="K18" s="5">
        <v>105</v>
      </c>
      <c r="L18" s="3" t="s">
        <v>7</v>
      </c>
    </row>
    <row r="19" spans="1:12" ht="24.95" customHeight="1" x14ac:dyDescent="0.25">
      <c r="A19" s="7">
        <v>17</v>
      </c>
      <c r="B19" s="3" t="s">
        <v>399</v>
      </c>
      <c r="C19" s="3" t="s">
        <v>400</v>
      </c>
      <c r="D19" s="3" t="s">
        <v>401</v>
      </c>
      <c r="E19" s="10" t="s">
        <v>402</v>
      </c>
      <c r="F19" s="4" t="s">
        <v>12</v>
      </c>
      <c r="G19" s="3" t="s">
        <v>338</v>
      </c>
      <c r="H19" s="5">
        <v>3.2</v>
      </c>
      <c r="I19" s="5">
        <v>160</v>
      </c>
      <c r="J19" s="5">
        <v>3.3976999999999999</v>
      </c>
      <c r="K19" s="5">
        <v>160</v>
      </c>
      <c r="L19" s="3" t="s">
        <v>7</v>
      </c>
    </row>
    <row r="20" spans="1:12" ht="24.95" customHeight="1" x14ac:dyDescent="0.25">
      <c r="A20" s="7">
        <v>18</v>
      </c>
      <c r="B20" s="3" t="s">
        <v>403</v>
      </c>
      <c r="C20" s="3" t="s">
        <v>404</v>
      </c>
      <c r="D20" s="3" t="s">
        <v>405</v>
      </c>
      <c r="E20" s="10" t="s">
        <v>406</v>
      </c>
      <c r="F20" s="4" t="s">
        <v>12</v>
      </c>
      <c r="G20" s="3" t="s">
        <v>338</v>
      </c>
      <c r="H20" s="5">
        <v>13</v>
      </c>
      <c r="I20" s="5">
        <v>650</v>
      </c>
      <c r="J20" s="5">
        <v>23.516200000000001</v>
      </c>
      <c r="K20" s="5">
        <v>650</v>
      </c>
      <c r="L20" s="3" t="s">
        <v>7</v>
      </c>
    </row>
    <row r="21" spans="1:12" ht="24.95" customHeight="1" x14ac:dyDescent="0.25">
      <c r="A21" s="7">
        <v>19</v>
      </c>
      <c r="B21" s="3" t="s">
        <v>407</v>
      </c>
      <c r="C21" s="3" t="s">
        <v>408</v>
      </c>
      <c r="D21" s="3" t="s">
        <v>409</v>
      </c>
      <c r="E21" s="10" t="s">
        <v>410</v>
      </c>
      <c r="F21" s="4" t="s">
        <v>12</v>
      </c>
      <c r="G21" s="3" t="s">
        <v>338</v>
      </c>
      <c r="H21" s="5">
        <v>2.1</v>
      </c>
      <c r="I21" s="5">
        <v>105</v>
      </c>
      <c r="J21" s="5">
        <v>4.3228</v>
      </c>
      <c r="K21" s="5">
        <v>105</v>
      </c>
      <c r="L21" s="3" t="s">
        <v>7</v>
      </c>
    </row>
    <row r="22" spans="1:12" x14ac:dyDescent="0.25">
      <c r="A22" s="8"/>
      <c r="E22" s="11"/>
      <c r="F22" s="1"/>
      <c r="K22" s="13">
        <f>SUM(K3:K21)</f>
        <v>3669.5</v>
      </c>
    </row>
  </sheetData>
  <mergeCells count="1">
    <mergeCell ref="A1:L1"/>
  </mergeCells>
  <pageMargins left="0.7" right="0.7" top="0.75" bottom="0.75" header="0.3" footer="0.3"/>
  <pageSetup paperSize="9" scale="75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workbookViewId="0">
      <selection activeCell="K3" sqref="K3:K5"/>
    </sheetView>
  </sheetViews>
  <sheetFormatPr defaultRowHeight="15" x14ac:dyDescent="0.25"/>
  <cols>
    <col min="2" max="2" width="13.28515625" customWidth="1"/>
    <col min="3" max="3" width="14" customWidth="1"/>
    <col min="4" max="4" width="14.42578125" customWidth="1"/>
    <col min="5" max="5" width="12.42578125" customWidth="1"/>
    <col min="6" max="6" width="11.140625" customWidth="1"/>
    <col min="8" max="8" width="15.85546875" customWidth="1"/>
    <col min="9" max="9" width="16.5703125" customWidth="1"/>
    <col min="10" max="10" width="14.5703125" customWidth="1"/>
    <col min="11" max="11" width="13.42578125" customWidth="1"/>
    <col min="12" max="12" width="15.5703125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411</v>
      </c>
      <c r="C3" s="3" t="s">
        <v>412</v>
      </c>
      <c r="D3" s="3" t="s">
        <v>413</v>
      </c>
      <c r="E3" s="10" t="s">
        <v>414</v>
      </c>
      <c r="F3" s="4" t="s">
        <v>12</v>
      </c>
      <c r="G3" s="3" t="s">
        <v>415</v>
      </c>
      <c r="H3" s="5">
        <v>3.08</v>
      </c>
      <c r="I3" s="5">
        <v>154</v>
      </c>
      <c r="J3" s="5">
        <v>3.2887</v>
      </c>
      <c r="K3" s="5">
        <v>154</v>
      </c>
      <c r="L3" s="3" t="s">
        <v>7</v>
      </c>
    </row>
    <row r="4" spans="1:12" ht="24.95" customHeight="1" x14ac:dyDescent="0.25">
      <c r="A4" s="7">
        <v>2</v>
      </c>
      <c r="B4" s="3" t="s">
        <v>416</v>
      </c>
      <c r="C4" s="3" t="s">
        <v>417</v>
      </c>
      <c r="D4" s="3" t="s">
        <v>418</v>
      </c>
      <c r="E4" s="10" t="s">
        <v>419</v>
      </c>
      <c r="F4" s="4" t="s">
        <v>12</v>
      </c>
      <c r="G4" s="3" t="s">
        <v>415</v>
      </c>
      <c r="H4" s="5">
        <v>2.5</v>
      </c>
      <c r="I4" s="5">
        <v>125</v>
      </c>
      <c r="J4" s="5">
        <v>4.5862999999999996</v>
      </c>
      <c r="K4" s="5">
        <v>125</v>
      </c>
      <c r="L4" s="3" t="s">
        <v>7</v>
      </c>
    </row>
    <row r="5" spans="1:12" x14ac:dyDescent="0.25">
      <c r="K5" s="13">
        <f>SUM(K3:K4)</f>
        <v>279</v>
      </c>
    </row>
  </sheetData>
  <mergeCells count="1">
    <mergeCell ref="A1:L1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K3" sqref="K3:K21"/>
    </sheetView>
  </sheetViews>
  <sheetFormatPr defaultRowHeight="15" x14ac:dyDescent="0.25"/>
  <cols>
    <col min="2" max="2" width="13.140625" customWidth="1"/>
    <col min="3" max="3" width="15.42578125" customWidth="1"/>
    <col min="4" max="4" width="15.28515625" customWidth="1"/>
    <col min="5" max="5" width="13.42578125" customWidth="1"/>
    <col min="6" max="7" width="12.42578125" customWidth="1"/>
    <col min="8" max="8" width="13.140625" customWidth="1"/>
    <col min="9" max="9" width="15.5703125" customWidth="1"/>
    <col min="10" max="10" width="13.28515625" customWidth="1"/>
    <col min="11" max="11" width="16.85546875" customWidth="1"/>
    <col min="12" max="12" width="13.42578125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420</v>
      </c>
      <c r="C3" s="3" t="s">
        <v>421</v>
      </c>
      <c r="D3" s="3" t="s">
        <v>422</v>
      </c>
      <c r="E3" s="10" t="s">
        <v>423</v>
      </c>
      <c r="F3" s="4" t="s">
        <v>12</v>
      </c>
      <c r="G3" s="3" t="s">
        <v>424</v>
      </c>
      <c r="H3" s="5">
        <v>2.25</v>
      </c>
      <c r="I3" s="5">
        <v>112.5</v>
      </c>
      <c r="J3" s="5">
        <v>3.4178000000000002</v>
      </c>
      <c r="K3" s="5">
        <v>112.5</v>
      </c>
      <c r="L3" s="3" t="s">
        <v>7</v>
      </c>
    </row>
    <row r="4" spans="1:12" ht="24.95" customHeight="1" x14ac:dyDescent="0.25">
      <c r="A4" s="7">
        <v>2</v>
      </c>
      <c r="B4" s="3" t="s">
        <v>425</v>
      </c>
      <c r="C4" s="3" t="s">
        <v>426</v>
      </c>
      <c r="D4" s="3" t="s">
        <v>427</v>
      </c>
      <c r="E4" s="10" t="s">
        <v>428</v>
      </c>
      <c r="F4" s="4" t="s">
        <v>12</v>
      </c>
      <c r="G4" s="3" t="s">
        <v>424</v>
      </c>
      <c r="H4" s="5">
        <v>3</v>
      </c>
      <c r="I4" s="5">
        <v>150</v>
      </c>
      <c r="J4" s="5">
        <v>5.2037000000000004</v>
      </c>
      <c r="K4" s="5">
        <v>150</v>
      </c>
      <c r="L4" s="3" t="s">
        <v>7</v>
      </c>
    </row>
    <row r="5" spans="1:12" ht="24.95" customHeight="1" x14ac:dyDescent="0.25">
      <c r="A5" s="7">
        <v>3</v>
      </c>
      <c r="B5" s="3" t="s">
        <v>429</v>
      </c>
      <c r="C5" s="3" t="s">
        <v>430</v>
      </c>
      <c r="D5" s="3" t="s">
        <v>431</v>
      </c>
      <c r="E5" s="10" t="s">
        <v>432</v>
      </c>
      <c r="F5" s="4" t="s">
        <v>12</v>
      </c>
      <c r="G5" s="3" t="s">
        <v>424</v>
      </c>
      <c r="H5" s="5">
        <v>3.6</v>
      </c>
      <c r="I5" s="5">
        <v>180</v>
      </c>
      <c r="J5" s="5">
        <v>0.27560000000000001</v>
      </c>
      <c r="K5" s="5">
        <v>13.780000000000001</v>
      </c>
      <c r="L5" s="3" t="s">
        <v>7</v>
      </c>
    </row>
    <row r="6" spans="1:12" ht="24.95" customHeight="1" x14ac:dyDescent="0.25">
      <c r="A6" s="7">
        <v>4</v>
      </c>
      <c r="B6" s="3" t="s">
        <v>433</v>
      </c>
      <c r="C6" s="3" t="s">
        <v>434</v>
      </c>
      <c r="D6" s="3" t="s">
        <v>435</v>
      </c>
      <c r="E6" s="10" t="s">
        <v>436</v>
      </c>
      <c r="F6" s="4" t="s">
        <v>12</v>
      </c>
      <c r="G6" s="3" t="s">
        <v>424</v>
      </c>
      <c r="H6" s="5">
        <v>1.27</v>
      </c>
      <c r="I6" s="5">
        <v>63.5</v>
      </c>
      <c r="J6" s="5">
        <v>1.6372</v>
      </c>
      <c r="K6" s="5">
        <v>63.5</v>
      </c>
      <c r="L6" s="3" t="s">
        <v>7</v>
      </c>
    </row>
    <row r="7" spans="1:12" ht="24.95" customHeight="1" x14ac:dyDescent="0.25">
      <c r="A7" s="7">
        <v>5</v>
      </c>
      <c r="B7" s="3" t="s">
        <v>437</v>
      </c>
      <c r="C7" s="3" t="s">
        <v>438</v>
      </c>
      <c r="D7" s="3" t="s">
        <v>439</v>
      </c>
      <c r="E7" s="10" t="s">
        <v>440</v>
      </c>
      <c r="F7" s="4" t="s">
        <v>12</v>
      </c>
      <c r="G7" s="3" t="s">
        <v>424</v>
      </c>
      <c r="H7" s="5">
        <v>0.501</v>
      </c>
      <c r="I7" s="5">
        <v>25.05</v>
      </c>
      <c r="J7" s="5">
        <v>0.71619999999999995</v>
      </c>
      <c r="K7" s="5">
        <v>25.05</v>
      </c>
      <c r="L7" s="3" t="s">
        <v>7</v>
      </c>
    </row>
    <row r="8" spans="1:12" ht="24.95" customHeight="1" x14ac:dyDescent="0.25">
      <c r="A8" s="7">
        <v>6</v>
      </c>
      <c r="B8" s="3" t="s">
        <v>441</v>
      </c>
      <c r="C8" s="3" t="s">
        <v>442</v>
      </c>
      <c r="D8" s="3" t="s">
        <v>443</v>
      </c>
      <c r="E8" s="10" t="s">
        <v>444</v>
      </c>
      <c r="F8" s="4" t="s">
        <v>12</v>
      </c>
      <c r="G8" s="3" t="s">
        <v>424</v>
      </c>
      <c r="H8" s="5">
        <v>2</v>
      </c>
      <c r="I8" s="5">
        <v>100</v>
      </c>
      <c r="J8" s="5">
        <v>2.1539999999999999</v>
      </c>
      <c r="K8" s="5">
        <v>100</v>
      </c>
      <c r="L8" s="3" t="s">
        <v>7</v>
      </c>
    </row>
    <row r="9" spans="1:12" ht="24.95" customHeight="1" x14ac:dyDescent="0.25">
      <c r="A9" s="7">
        <v>7</v>
      </c>
      <c r="B9" s="3" t="s">
        <v>445</v>
      </c>
      <c r="C9" s="3" t="s">
        <v>446</v>
      </c>
      <c r="D9" s="3" t="s">
        <v>447</v>
      </c>
      <c r="E9" s="10" t="s">
        <v>448</v>
      </c>
      <c r="F9" s="4" t="s">
        <v>12</v>
      </c>
      <c r="G9" s="3" t="s">
        <v>424</v>
      </c>
      <c r="H9" s="5">
        <v>2</v>
      </c>
      <c r="I9" s="5">
        <v>100</v>
      </c>
      <c r="J9" s="5">
        <v>2.2269000000000001</v>
      </c>
      <c r="K9" s="5">
        <v>100</v>
      </c>
      <c r="L9" s="3" t="s">
        <v>7</v>
      </c>
    </row>
    <row r="10" spans="1:12" ht="24.95" customHeight="1" x14ac:dyDescent="0.25">
      <c r="A10" s="7">
        <v>8</v>
      </c>
      <c r="B10" s="3" t="s">
        <v>449</v>
      </c>
      <c r="C10" s="3" t="s">
        <v>450</v>
      </c>
      <c r="D10" s="3" t="s">
        <v>451</v>
      </c>
      <c r="E10" s="10" t="s">
        <v>452</v>
      </c>
      <c r="F10" s="4" t="s">
        <v>12</v>
      </c>
      <c r="G10" s="3" t="s">
        <v>424</v>
      </c>
      <c r="H10" s="5">
        <v>5.3</v>
      </c>
      <c r="I10" s="5">
        <v>265</v>
      </c>
      <c r="J10" s="5">
        <v>6.3879000000000001</v>
      </c>
      <c r="K10" s="5">
        <v>265</v>
      </c>
      <c r="L10" s="3" t="s">
        <v>7</v>
      </c>
    </row>
    <row r="11" spans="1:12" ht="24.95" customHeight="1" x14ac:dyDescent="0.25">
      <c r="A11" s="7">
        <v>9</v>
      </c>
      <c r="B11" s="3" t="s">
        <v>453</v>
      </c>
      <c r="C11" s="3" t="s">
        <v>454</v>
      </c>
      <c r="D11" s="3" t="s">
        <v>455</v>
      </c>
      <c r="E11" s="10" t="s">
        <v>456</v>
      </c>
      <c r="F11" s="4" t="s">
        <v>12</v>
      </c>
      <c r="G11" s="3" t="s">
        <v>424</v>
      </c>
      <c r="H11" s="5">
        <v>2</v>
      </c>
      <c r="I11" s="5">
        <v>100</v>
      </c>
      <c r="J11" s="5">
        <v>2.3281999999999998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457</v>
      </c>
      <c r="C12" s="3" t="s">
        <v>458</v>
      </c>
      <c r="D12" s="3" t="s">
        <v>459</v>
      </c>
      <c r="E12" s="10" t="s">
        <v>460</v>
      </c>
      <c r="F12" s="4" t="s">
        <v>12</v>
      </c>
      <c r="G12" s="3" t="s">
        <v>424</v>
      </c>
      <c r="H12" s="5">
        <v>13.27</v>
      </c>
      <c r="I12" s="5">
        <v>663.5</v>
      </c>
      <c r="J12" s="5">
        <v>35.804200000000002</v>
      </c>
      <c r="K12" s="5">
        <v>663.5</v>
      </c>
      <c r="L12" s="3" t="s">
        <v>7</v>
      </c>
    </row>
    <row r="13" spans="1:12" ht="24.95" customHeight="1" x14ac:dyDescent="0.25">
      <c r="A13" s="7">
        <v>11</v>
      </c>
      <c r="B13" s="3" t="s">
        <v>461</v>
      </c>
      <c r="C13" s="3" t="s">
        <v>462</v>
      </c>
      <c r="D13" s="3" t="s">
        <v>463</v>
      </c>
      <c r="E13" s="10" t="s">
        <v>464</v>
      </c>
      <c r="F13" s="4" t="s">
        <v>12</v>
      </c>
      <c r="G13" s="3" t="s">
        <v>424</v>
      </c>
      <c r="H13" s="5">
        <v>5.6</v>
      </c>
      <c r="I13" s="5">
        <v>280</v>
      </c>
      <c r="J13" s="5">
        <v>8.1698000000000004</v>
      </c>
      <c r="K13" s="5">
        <v>280</v>
      </c>
      <c r="L13" s="3" t="s">
        <v>7</v>
      </c>
    </row>
    <row r="14" spans="1:12" ht="24.95" customHeight="1" x14ac:dyDescent="0.25">
      <c r="A14" s="7">
        <v>12</v>
      </c>
      <c r="B14" s="3" t="s">
        <v>465</v>
      </c>
      <c r="C14" s="3" t="s">
        <v>466</v>
      </c>
      <c r="D14" s="3" t="s">
        <v>467</v>
      </c>
      <c r="E14" s="10" t="s">
        <v>468</v>
      </c>
      <c r="F14" s="4" t="s">
        <v>12</v>
      </c>
      <c r="G14" s="3" t="s">
        <v>424</v>
      </c>
      <c r="H14" s="5">
        <v>2.6</v>
      </c>
      <c r="I14" s="5">
        <v>130</v>
      </c>
      <c r="J14" s="6"/>
      <c r="K14" s="5">
        <v>0</v>
      </c>
      <c r="L14" s="3" t="s">
        <v>7</v>
      </c>
    </row>
    <row r="15" spans="1:12" ht="24.95" customHeight="1" x14ac:dyDescent="0.25">
      <c r="A15" s="7">
        <v>13</v>
      </c>
      <c r="B15" s="3" t="s">
        <v>469</v>
      </c>
      <c r="C15" s="3" t="s">
        <v>470</v>
      </c>
      <c r="D15" s="3" t="s">
        <v>471</v>
      </c>
      <c r="E15" s="10" t="s">
        <v>472</v>
      </c>
      <c r="F15" s="4" t="s">
        <v>12</v>
      </c>
      <c r="G15" s="3" t="s">
        <v>424</v>
      </c>
      <c r="H15" s="5">
        <v>2.2999999999999998</v>
      </c>
      <c r="I15" s="5">
        <v>115</v>
      </c>
      <c r="J15" s="5">
        <v>2.8988</v>
      </c>
      <c r="K15" s="5">
        <v>114.99999999999999</v>
      </c>
      <c r="L15" s="3" t="s">
        <v>7</v>
      </c>
    </row>
    <row r="16" spans="1:12" ht="24.95" customHeight="1" x14ac:dyDescent="0.25">
      <c r="A16" s="7">
        <v>14</v>
      </c>
      <c r="B16" s="3" t="s">
        <v>473</v>
      </c>
      <c r="C16" s="3" t="s">
        <v>474</v>
      </c>
      <c r="D16" s="3" t="s">
        <v>475</v>
      </c>
      <c r="E16" s="10" t="s">
        <v>476</v>
      </c>
      <c r="F16" s="4" t="s">
        <v>12</v>
      </c>
      <c r="G16" s="3" t="s">
        <v>424</v>
      </c>
      <c r="H16" s="5">
        <v>2.1</v>
      </c>
      <c r="I16" s="5">
        <v>105</v>
      </c>
      <c r="J16" s="5">
        <v>6.8981000000000003</v>
      </c>
      <c r="K16" s="5">
        <v>105</v>
      </c>
      <c r="L16" s="3" t="s">
        <v>7</v>
      </c>
    </row>
    <row r="17" spans="1:12" ht="24.95" customHeight="1" x14ac:dyDescent="0.25">
      <c r="A17" s="7">
        <v>15</v>
      </c>
      <c r="B17" s="3" t="s">
        <v>477</v>
      </c>
      <c r="C17" s="3" t="s">
        <v>478</v>
      </c>
      <c r="D17" s="3" t="s">
        <v>479</v>
      </c>
      <c r="E17" s="10" t="s">
        <v>480</v>
      </c>
      <c r="F17" s="4" t="s">
        <v>12</v>
      </c>
      <c r="G17" s="3" t="s">
        <v>424</v>
      </c>
      <c r="H17" s="5">
        <v>2.4300000000000002</v>
      </c>
      <c r="I17" s="5">
        <v>121.5</v>
      </c>
      <c r="J17" s="5">
        <v>3.4034</v>
      </c>
      <c r="K17" s="5">
        <v>121.50000000000001</v>
      </c>
      <c r="L17" s="3" t="s">
        <v>7</v>
      </c>
    </row>
    <row r="18" spans="1:12" ht="24.95" customHeight="1" x14ac:dyDescent="0.25">
      <c r="A18" s="7">
        <v>16</v>
      </c>
      <c r="B18" s="3" t="s">
        <v>481</v>
      </c>
      <c r="C18" s="3" t="s">
        <v>482</v>
      </c>
      <c r="D18" s="3" t="s">
        <v>483</v>
      </c>
      <c r="E18" s="10" t="s">
        <v>484</v>
      </c>
      <c r="F18" s="4" t="s">
        <v>12</v>
      </c>
      <c r="G18" s="3" t="s">
        <v>424</v>
      </c>
      <c r="H18" s="5">
        <v>2</v>
      </c>
      <c r="I18" s="5">
        <v>100</v>
      </c>
      <c r="J18" s="5">
        <v>3.0558999999999998</v>
      </c>
      <c r="K18" s="5">
        <v>100</v>
      </c>
      <c r="L18" s="3" t="s">
        <v>7</v>
      </c>
    </row>
    <row r="19" spans="1:12" ht="24.95" customHeight="1" x14ac:dyDescent="0.25">
      <c r="A19" s="7">
        <v>17</v>
      </c>
      <c r="B19" s="3" t="s">
        <v>485</v>
      </c>
      <c r="C19" s="3" t="s">
        <v>486</v>
      </c>
      <c r="D19" s="3" t="s">
        <v>487</v>
      </c>
      <c r="E19" s="10" t="s">
        <v>488</v>
      </c>
      <c r="F19" s="4" t="s">
        <v>12</v>
      </c>
      <c r="G19" s="3" t="s">
        <v>424</v>
      </c>
      <c r="H19" s="5">
        <v>2.4</v>
      </c>
      <c r="I19" s="5">
        <v>120</v>
      </c>
      <c r="J19" s="5">
        <v>2.7871000000000001</v>
      </c>
      <c r="K19" s="5">
        <v>120</v>
      </c>
      <c r="L19" s="3" t="s">
        <v>7</v>
      </c>
    </row>
    <row r="20" spans="1:12" ht="24.95" customHeight="1" x14ac:dyDescent="0.25">
      <c r="A20" s="7">
        <v>18</v>
      </c>
      <c r="B20" s="3" t="s">
        <v>489</v>
      </c>
      <c r="C20" s="3" t="s">
        <v>490</v>
      </c>
      <c r="D20" s="3" t="s">
        <v>491</v>
      </c>
      <c r="E20" s="10" t="s">
        <v>492</v>
      </c>
      <c r="F20" s="4" t="s">
        <v>12</v>
      </c>
      <c r="G20" s="3" t="s">
        <v>424</v>
      </c>
      <c r="H20" s="5">
        <v>1.552</v>
      </c>
      <c r="I20" s="5">
        <v>77.599999999999994</v>
      </c>
      <c r="J20" s="5">
        <v>2.6267999999999998</v>
      </c>
      <c r="K20" s="5">
        <v>77.600000000000009</v>
      </c>
      <c r="L20" s="3" t="s">
        <v>7</v>
      </c>
    </row>
    <row r="21" spans="1:12" x14ac:dyDescent="0.25">
      <c r="K21" s="13">
        <f>SUM(K3:K20)</f>
        <v>2512.4299999999998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K3" sqref="K3:K22"/>
    </sheetView>
  </sheetViews>
  <sheetFormatPr defaultRowHeight="15" x14ac:dyDescent="0.25"/>
  <cols>
    <col min="2" max="2" width="13.7109375" customWidth="1"/>
    <col min="3" max="3" width="14.140625" customWidth="1"/>
    <col min="4" max="4" width="16.28515625" customWidth="1"/>
    <col min="5" max="5" width="13.85546875" customWidth="1"/>
    <col min="6" max="6" width="12.85546875" customWidth="1"/>
    <col min="8" max="8" width="13.5703125" customWidth="1"/>
    <col min="9" max="9" width="17.85546875" customWidth="1"/>
    <col min="10" max="10" width="14.28515625" customWidth="1"/>
    <col min="11" max="11" width="13.7109375" customWidth="1"/>
    <col min="12" max="12" width="15.42578125" customWidth="1"/>
  </cols>
  <sheetData>
    <row r="1" spans="1:12" ht="30.75" customHeight="1" x14ac:dyDescent="0.2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655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651</v>
      </c>
      <c r="I2" s="2" t="s">
        <v>652</v>
      </c>
      <c r="J2" s="2" t="s">
        <v>653</v>
      </c>
      <c r="K2" s="9" t="s">
        <v>654</v>
      </c>
      <c r="L2" s="2" t="s">
        <v>6</v>
      </c>
    </row>
    <row r="3" spans="1:12" ht="24.95" customHeight="1" x14ac:dyDescent="0.25">
      <c r="A3" s="7">
        <v>1</v>
      </c>
      <c r="B3" s="3" t="s">
        <v>493</v>
      </c>
      <c r="C3" s="3" t="s">
        <v>494</v>
      </c>
      <c r="D3" s="3" t="s">
        <v>495</v>
      </c>
      <c r="E3" s="10" t="s">
        <v>496</v>
      </c>
      <c r="F3" s="4" t="s">
        <v>12</v>
      </c>
      <c r="G3" s="3" t="s">
        <v>497</v>
      </c>
      <c r="H3" s="5">
        <v>2.25</v>
      </c>
      <c r="I3" s="5">
        <v>112.5</v>
      </c>
      <c r="J3" s="5">
        <v>2.7564000000000002</v>
      </c>
      <c r="K3" s="5">
        <v>112.5</v>
      </c>
      <c r="L3" s="3" t="s">
        <v>7</v>
      </c>
    </row>
    <row r="4" spans="1:12" ht="24.95" customHeight="1" x14ac:dyDescent="0.25">
      <c r="A4" s="7">
        <v>2</v>
      </c>
      <c r="B4" s="3" t="s">
        <v>498</v>
      </c>
      <c r="C4" s="3" t="s">
        <v>499</v>
      </c>
      <c r="D4" s="3" t="s">
        <v>500</v>
      </c>
      <c r="E4" s="10" t="s">
        <v>501</v>
      </c>
      <c r="F4" s="4" t="s">
        <v>12</v>
      </c>
      <c r="G4" s="3" t="s">
        <v>497</v>
      </c>
      <c r="H4" s="5">
        <v>2</v>
      </c>
      <c r="I4" s="5">
        <v>100</v>
      </c>
      <c r="J4" s="5">
        <v>2.4903</v>
      </c>
      <c r="K4" s="5">
        <v>100</v>
      </c>
      <c r="L4" s="3" t="s">
        <v>7</v>
      </c>
    </row>
    <row r="5" spans="1:12" ht="24.95" customHeight="1" x14ac:dyDescent="0.25">
      <c r="A5" s="7">
        <v>3</v>
      </c>
      <c r="B5" s="3" t="s">
        <v>502</v>
      </c>
      <c r="C5" s="3" t="s">
        <v>503</v>
      </c>
      <c r="D5" s="3" t="s">
        <v>504</v>
      </c>
      <c r="E5" s="10" t="s">
        <v>505</v>
      </c>
      <c r="F5" s="4" t="s">
        <v>12</v>
      </c>
      <c r="G5" s="3" t="s">
        <v>497</v>
      </c>
      <c r="H5" s="5">
        <v>2</v>
      </c>
      <c r="I5" s="5">
        <v>100</v>
      </c>
      <c r="J5" s="5">
        <v>2.0773999999999999</v>
      </c>
      <c r="K5" s="5">
        <v>100</v>
      </c>
      <c r="L5" s="3" t="s">
        <v>7</v>
      </c>
    </row>
    <row r="6" spans="1:12" ht="24.95" customHeight="1" x14ac:dyDescent="0.25">
      <c r="A6" s="7">
        <v>4</v>
      </c>
      <c r="B6" s="3" t="s">
        <v>506</v>
      </c>
      <c r="C6" s="3" t="s">
        <v>507</v>
      </c>
      <c r="D6" s="3" t="s">
        <v>508</v>
      </c>
      <c r="E6" s="10" t="s">
        <v>509</v>
      </c>
      <c r="F6" s="4" t="s">
        <v>12</v>
      </c>
      <c r="G6" s="3" t="s">
        <v>497</v>
      </c>
      <c r="H6" s="5">
        <v>2</v>
      </c>
      <c r="I6" s="5">
        <v>100</v>
      </c>
      <c r="J6" s="6"/>
      <c r="K6" s="5">
        <v>0</v>
      </c>
      <c r="L6" s="3" t="s">
        <v>7</v>
      </c>
    </row>
    <row r="7" spans="1:12" ht="24.95" customHeight="1" x14ac:dyDescent="0.25">
      <c r="A7" s="7">
        <v>5</v>
      </c>
      <c r="B7" s="3" t="s">
        <v>510</v>
      </c>
      <c r="C7" s="3" t="s">
        <v>511</v>
      </c>
      <c r="D7" s="3" t="s">
        <v>512</v>
      </c>
      <c r="E7" s="10" t="s">
        <v>513</v>
      </c>
      <c r="F7" s="4" t="s">
        <v>12</v>
      </c>
      <c r="G7" s="3" t="s">
        <v>497</v>
      </c>
      <c r="H7" s="5">
        <v>2.5</v>
      </c>
      <c r="I7" s="5">
        <v>125</v>
      </c>
      <c r="J7" s="5">
        <v>2.8468</v>
      </c>
      <c r="K7" s="5">
        <v>125</v>
      </c>
      <c r="L7" s="3" t="s">
        <v>7</v>
      </c>
    </row>
    <row r="8" spans="1:12" ht="24.95" customHeight="1" x14ac:dyDescent="0.25">
      <c r="A8" s="7">
        <v>6</v>
      </c>
      <c r="B8" s="3" t="s">
        <v>514</v>
      </c>
      <c r="C8" s="3" t="s">
        <v>515</v>
      </c>
      <c r="D8" s="3" t="s">
        <v>516</v>
      </c>
      <c r="E8" s="10" t="s">
        <v>517</v>
      </c>
      <c r="F8" s="4" t="s">
        <v>12</v>
      </c>
      <c r="G8" s="3" t="s">
        <v>497</v>
      </c>
      <c r="H8" s="5">
        <v>2</v>
      </c>
      <c r="I8" s="5">
        <v>100</v>
      </c>
      <c r="J8" s="5">
        <v>2.4174000000000002</v>
      </c>
      <c r="K8" s="5">
        <v>100</v>
      </c>
      <c r="L8" s="3" t="s">
        <v>7</v>
      </c>
    </row>
    <row r="9" spans="1:12" ht="24.95" customHeight="1" x14ac:dyDescent="0.25">
      <c r="A9" s="7">
        <v>7</v>
      </c>
      <c r="B9" s="3" t="s">
        <v>518</v>
      </c>
      <c r="C9" s="3" t="s">
        <v>519</v>
      </c>
      <c r="D9" s="3" t="s">
        <v>520</v>
      </c>
      <c r="E9" s="10" t="s">
        <v>521</v>
      </c>
      <c r="F9" s="4" t="s">
        <v>12</v>
      </c>
      <c r="G9" s="3" t="s">
        <v>497</v>
      </c>
      <c r="H9" s="5">
        <v>3</v>
      </c>
      <c r="I9" s="5">
        <v>150</v>
      </c>
      <c r="J9" s="5">
        <v>6.8352000000000004</v>
      </c>
      <c r="K9" s="5">
        <v>150</v>
      </c>
      <c r="L9" s="3" t="s">
        <v>7</v>
      </c>
    </row>
    <row r="10" spans="1:12" ht="24.95" customHeight="1" x14ac:dyDescent="0.25">
      <c r="A10" s="7">
        <v>8</v>
      </c>
      <c r="B10" s="3" t="s">
        <v>522</v>
      </c>
      <c r="C10" s="3" t="s">
        <v>523</v>
      </c>
      <c r="D10" s="3" t="s">
        <v>524</v>
      </c>
      <c r="E10" s="10" t="s">
        <v>525</v>
      </c>
      <c r="F10" s="4" t="s">
        <v>12</v>
      </c>
      <c r="G10" s="3" t="s">
        <v>497</v>
      </c>
      <c r="H10" s="5">
        <v>1.25</v>
      </c>
      <c r="I10" s="5">
        <v>62.5</v>
      </c>
      <c r="J10" s="5">
        <v>3.3380000000000001</v>
      </c>
      <c r="K10" s="5">
        <v>62.5</v>
      </c>
      <c r="L10" s="3" t="s">
        <v>7</v>
      </c>
    </row>
    <row r="11" spans="1:12" ht="24.95" customHeight="1" x14ac:dyDescent="0.25">
      <c r="A11" s="7">
        <v>9</v>
      </c>
      <c r="B11" s="3" t="s">
        <v>526</v>
      </c>
      <c r="C11" s="3" t="s">
        <v>527</v>
      </c>
      <c r="D11" s="3" t="s">
        <v>528</v>
      </c>
      <c r="E11" s="10" t="s">
        <v>529</v>
      </c>
      <c r="F11" s="4" t="s">
        <v>12</v>
      </c>
      <c r="G11" s="3" t="s">
        <v>497</v>
      </c>
      <c r="H11" s="5">
        <v>2</v>
      </c>
      <c r="I11" s="5">
        <v>100</v>
      </c>
      <c r="J11" s="5">
        <v>2.4561999999999999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530</v>
      </c>
      <c r="C12" s="3" t="s">
        <v>531</v>
      </c>
      <c r="D12" s="3" t="s">
        <v>532</v>
      </c>
      <c r="E12" s="10" t="s">
        <v>533</v>
      </c>
      <c r="F12" s="4" t="s">
        <v>12</v>
      </c>
      <c r="G12" s="3" t="s">
        <v>497</v>
      </c>
      <c r="H12" s="5">
        <v>3</v>
      </c>
      <c r="I12" s="5">
        <v>150</v>
      </c>
      <c r="J12" s="5">
        <v>3.1879</v>
      </c>
      <c r="K12" s="5">
        <v>150</v>
      </c>
      <c r="L12" s="3" t="s">
        <v>7</v>
      </c>
    </row>
    <row r="13" spans="1:12" ht="24.95" customHeight="1" x14ac:dyDescent="0.25">
      <c r="A13" s="7">
        <v>11</v>
      </c>
      <c r="B13" s="3" t="s">
        <v>534</v>
      </c>
      <c r="C13" s="3" t="s">
        <v>535</v>
      </c>
      <c r="D13" s="3" t="s">
        <v>536</v>
      </c>
      <c r="E13" s="10" t="s">
        <v>537</v>
      </c>
      <c r="F13" s="4" t="s">
        <v>12</v>
      </c>
      <c r="G13" s="3" t="s">
        <v>497</v>
      </c>
      <c r="H13" s="5">
        <v>2</v>
      </c>
      <c r="I13" s="5">
        <v>100</v>
      </c>
      <c r="J13" s="5">
        <v>2.8216999999999999</v>
      </c>
      <c r="K13" s="5">
        <v>100</v>
      </c>
      <c r="L13" s="3" t="s">
        <v>7</v>
      </c>
    </row>
    <row r="14" spans="1:12" ht="24.95" customHeight="1" x14ac:dyDescent="0.25">
      <c r="A14" s="7">
        <v>12</v>
      </c>
      <c r="B14" s="3" t="s">
        <v>538</v>
      </c>
      <c r="C14" s="3" t="s">
        <v>539</v>
      </c>
      <c r="D14" s="3" t="s">
        <v>540</v>
      </c>
      <c r="E14" s="10" t="s">
        <v>541</v>
      </c>
      <c r="F14" s="4" t="s">
        <v>12</v>
      </c>
      <c r="G14" s="3" t="s">
        <v>497</v>
      </c>
      <c r="H14" s="5">
        <v>13.83</v>
      </c>
      <c r="I14" s="5">
        <v>691.5</v>
      </c>
      <c r="J14" s="5">
        <v>21.997</v>
      </c>
      <c r="K14" s="5">
        <v>691.5</v>
      </c>
      <c r="L14" s="3" t="s">
        <v>7</v>
      </c>
    </row>
    <row r="15" spans="1:12" ht="24.95" customHeight="1" x14ac:dyDescent="0.25">
      <c r="A15" s="7">
        <v>13</v>
      </c>
      <c r="B15" s="3" t="s">
        <v>542</v>
      </c>
      <c r="C15" s="3" t="s">
        <v>543</v>
      </c>
      <c r="D15" s="3" t="s">
        <v>544</v>
      </c>
      <c r="E15" s="10" t="s">
        <v>545</v>
      </c>
      <c r="F15" s="4" t="s">
        <v>12</v>
      </c>
      <c r="G15" s="3" t="s">
        <v>497</v>
      </c>
      <c r="H15" s="5">
        <v>4.2</v>
      </c>
      <c r="I15" s="5">
        <v>210</v>
      </c>
      <c r="J15" s="5">
        <v>4.2769000000000004</v>
      </c>
      <c r="K15" s="5">
        <v>210</v>
      </c>
      <c r="L15" s="3" t="s">
        <v>7</v>
      </c>
    </row>
    <row r="16" spans="1:12" ht="24.95" customHeight="1" x14ac:dyDescent="0.25">
      <c r="A16" s="7">
        <v>14</v>
      </c>
      <c r="B16" s="3" t="s">
        <v>546</v>
      </c>
      <c r="C16" s="3" t="s">
        <v>547</v>
      </c>
      <c r="D16" s="3" t="s">
        <v>548</v>
      </c>
      <c r="E16" s="10" t="s">
        <v>549</v>
      </c>
      <c r="F16" s="4" t="s">
        <v>12</v>
      </c>
      <c r="G16" s="3" t="s">
        <v>497</v>
      </c>
      <c r="H16" s="5">
        <v>3.5</v>
      </c>
      <c r="I16" s="5">
        <v>175</v>
      </c>
      <c r="J16" s="5">
        <v>4.1733000000000002</v>
      </c>
      <c r="K16" s="5">
        <v>175</v>
      </c>
      <c r="L16" s="3" t="s">
        <v>550</v>
      </c>
    </row>
    <row r="17" spans="1:12" ht="24.95" customHeight="1" x14ac:dyDescent="0.25">
      <c r="A17" s="7">
        <v>15</v>
      </c>
      <c r="B17" s="3" t="s">
        <v>551</v>
      </c>
      <c r="C17" s="3" t="s">
        <v>552</v>
      </c>
      <c r="D17" s="3" t="s">
        <v>553</v>
      </c>
      <c r="E17" s="10" t="s">
        <v>554</v>
      </c>
      <c r="F17" s="4" t="s">
        <v>12</v>
      </c>
      <c r="G17" s="3" t="s">
        <v>497</v>
      </c>
      <c r="H17" s="5">
        <v>2.2000000000000002</v>
      </c>
      <c r="I17" s="5">
        <v>110</v>
      </c>
      <c r="J17" s="5">
        <v>6.4067999999999996</v>
      </c>
      <c r="K17" s="5">
        <v>110.00000000000001</v>
      </c>
      <c r="L17" s="3" t="s">
        <v>7</v>
      </c>
    </row>
    <row r="18" spans="1:12" ht="24.95" customHeight="1" x14ac:dyDescent="0.25">
      <c r="A18" s="7">
        <v>16</v>
      </c>
      <c r="B18" s="3" t="s">
        <v>555</v>
      </c>
      <c r="C18" s="3" t="s">
        <v>556</v>
      </c>
      <c r="D18" s="3" t="s">
        <v>557</v>
      </c>
      <c r="E18" s="10" t="s">
        <v>558</v>
      </c>
      <c r="F18" s="4" t="s">
        <v>12</v>
      </c>
      <c r="G18" s="3" t="s">
        <v>497</v>
      </c>
      <c r="H18" s="5">
        <v>2.25</v>
      </c>
      <c r="I18" s="5">
        <v>112.5</v>
      </c>
      <c r="J18" s="5">
        <v>4.1540999999999997</v>
      </c>
      <c r="K18" s="5">
        <v>112.5</v>
      </c>
      <c r="L18" s="3" t="s">
        <v>7</v>
      </c>
    </row>
    <row r="19" spans="1:12" ht="24.95" customHeight="1" x14ac:dyDescent="0.25">
      <c r="A19" s="7">
        <v>17</v>
      </c>
      <c r="B19" s="3" t="s">
        <v>559</v>
      </c>
      <c r="C19" s="3" t="s">
        <v>560</v>
      </c>
      <c r="D19" s="3" t="s">
        <v>561</v>
      </c>
      <c r="E19" s="10" t="s">
        <v>562</v>
      </c>
      <c r="F19" s="4" t="s">
        <v>12</v>
      </c>
      <c r="G19" s="3" t="s">
        <v>497</v>
      </c>
      <c r="H19" s="5">
        <v>3.6</v>
      </c>
      <c r="I19" s="5">
        <v>180</v>
      </c>
      <c r="J19" s="5">
        <v>4.6590999999999996</v>
      </c>
      <c r="K19" s="5">
        <v>180</v>
      </c>
      <c r="L19" s="3" t="s">
        <v>7</v>
      </c>
    </row>
    <row r="20" spans="1:12" ht="24.95" customHeight="1" x14ac:dyDescent="0.25">
      <c r="A20" s="7">
        <v>18</v>
      </c>
      <c r="B20" s="3" t="s">
        <v>563</v>
      </c>
      <c r="C20" s="3" t="s">
        <v>564</v>
      </c>
      <c r="D20" s="3" t="s">
        <v>565</v>
      </c>
      <c r="E20" s="10" t="s">
        <v>566</v>
      </c>
      <c r="F20" s="4" t="s">
        <v>12</v>
      </c>
      <c r="G20" s="3" t="s">
        <v>497</v>
      </c>
      <c r="H20" s="5">
        <v>3.6</v>
      </c>
      <c r="I20" s="5">
        <v>180</v>
      </c>
      <c r="J20" s="5">
        <v>3.6640999999999999</v>
      </c>
      <c r="K20" s="5">
        <v>180</v>
      </c>
      <c r="L20" s="3" t="s">
        <v>7</v>
      </c>
    </row>
    <row r="21" spans="1:12" ht="24.95" customHeight="1" x14ac:dyDescent="0.25">
      <c r="A21" s="7">
        <v>19</v>
      </c>
      <c r="B21" s="3" t="s">
        <v>567</v>
      </c>
      <c r="C21" s="3" t="s">
        <v>568</v>
      </c>
      <c r="D21" s="3" t="s">
        <v>569</v>
      </c>
      <c r="E21" s="10" t="s">
        <v>570</v>
      </c>
      <c r="F21" s="4" t="s">
        <v>12</v>
      </c>
      <c r="G21" s="3" t="s">
        <v>497</v>
      </c>
      <c r="H21" s="5">
        <v>2</v>
      </c>
      <c r="I21" s="5">
        <v>100</v>
      </c>
      <c r="J21" s="5">
        <v>2.3016999999999999</v>
      </c>
      <c r="K21" s="5">
        <v>100</v>
      </c>
      <c r="L21" s="3" t="s">
        <v>7</v>
      </c>
    </row>
    <row r="22" spans="1:12" x14ac:dyDescent="0.25">
      <c r="A22" s="8"/>
      <c r="E22" s="11"/>
      <c r="F22" s="1"/>
      <c r="K22" s="13">
        <f>SUM(K3:K21)</f>
        <v>2859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Bugojno</vt:lpstr>
      <vt:lpstr>Busovača</vt:lpstr>
      <vt:lpstr>D Vakuf</vt:lpstr>
      <vt:lpstr>Fojnica</vt:lpstr>
      <vt:lpstr>G Vakuf - Uskoplje</vt:lpstr>
      <vt:lpstr>Kiseljak</vt:lpstr>
      <vt:lpstr>Kreševo</vt:lpstr>
      <vt:lpstr>Novi Travnik</vt:lpstr>
      <vt:lpstr>Travnik</vt:lpstr>
      <vt:lpstr>Vitez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2022-04-07T11:51:41Z</cp:lastPrinted>
  <dcterms:created xsi:type="dcterms:W3CDTF">2022-03-22T11:31:54Z</dcterms:created>
  <dcterms:modified xsi:type="dcterms:W3CDTF">2022-04-07T11:51:44Z</dcterms:modified>
</cp:coreProperties>
</file>