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Razmjena podataka za sve\Spiskovi korisnika  FM poljoprivrede\Gorivo po kantonima i opcinama KANTONALNO\"/>
    </mc:Choice>
  </mc:AlternateContent>
  <bookViews>
    <workbookView xWindow="0" yWindow="0" windowWidth="24000" windowHeight="9735"/>
  </bookViews>
  <sheets>
    <sheet name="Sheet1" sheetId="2" r:id="rId1"/>
  </sheets>
  <definedNames>
    <definedName name="_xlnm._FilterDatabase" localSheetId="0" hidden="1">Sheet1!$A$2:$M$14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2" l="1"/>
  <c r="K4" i="2"/>
  <c r="K5" i="2"/>
  <c r="K6" i="2"/>
  <c r="K7" i="2"/>
  <c r="K8" i="2"/>
  <c r="K9" i="2"/>
  <c r="K10" i="2"/>
  <c r="K11" i="2"/>
  <c r="K12" i="2"/>
  <c r="K13" i="2"/>
  <c r="K14" i="2"/>
  <c r="K3" i="2"/>
</calcChain>
</file>

<file path=xl/sharedStrings.xml><?xml version="1.0" encoding="utf-8"?>
<sst xmlns="http://schemas.openxmlformats.org/spreadsheetml/2006/main" count="61" uniqueCount="39">
  <si>
    <t>ID</t>
  </si>
  <si>
    <t>BK</t>
  </si>
  <si>
    <t>BPG</t>
  </si>
  <si>
    <t>JIB-ID/ JMBG</t>
  </si>
  <si>
    <t>Naziv klijenta</t>
  </si>
  <si>
    <t>Kanton</t>
  </si>
  <si>
    <t>Količina goriva (litara)</t>
  </si>
  <si>
    <t>potpis</t>
  </si>
  <si>
    <t>broj LK</t>
  </si>
  <si>
    <t>prijavljena površina u RPG u 2022  (ha)</t>
  </si>
  <si>
    <t>poticana površina  u 2021 godini</t>
  </si>
  <si>
    <t>Obračun podrške u gorivu za proljetnu sjetvu za poljoprivrednike u FBiH</t>
  </si>
  <si>
    <t>Općina</t>
  </si>
  <si>
    <t>MRĐA MILKA</t>
  </si>
  <si>
    <t> 1006960116943</t>
  </si>
  <si>
    <t>Bosanski Petrovac</t>
  </si>
  <si>
    <t>SPAHIĆ ADMIR</t>
  </si>
  <si>
    <t> 2912975111942</t>
  </si>
  <si>
    <t>ARNAUTOVIĆ JUSUF</t>
  </si>
  <si>
    <t> 1009957111956</t>
  </si>
  <si>
    <t>KAVAZ SEAD</t>
  </si>
  <si>
    <t> 0807968111958</t>
  </si>
  <si>
    <t>ĆULIBRK MILAN</t>
  </si>
  <si>
    <t> 1009989110013</t>
  </si>
  <si>
    <t>LINIĆ NIHAD</t>
  </si>
  <si>
    <t> 3005969111945</t>
  </si>
  <si>
    <t>PEĆANAC MILAN</t>
  </si>
  <si>
    <t> 1306991110033</t>
  </si>
  <si>
    <t>HUKIĆ MINA</t>
  </si>
  <si>
    <t> 1509969178404</t>
  </si>
  <si>
    <t>OBRT FAZLIĆ</t>
  </si>
  <si>
    <t> 4364104000009</t>
  </si>
  <si>
    <t>RADOŠEVIĆ GORAN</t>
  </si>
  <si>
    <t> 0704978111952</t>
  </si>
  <si>
    <t>Jević Đuro</t>
  </si>
  <si>
    <t> 2307981110043</t>
  </si>
  <si>
    <t>HUKIĆ BEHIJA</t>
  </si>
  <si>
    <t>3110982107742</t>
  </si>
  <si>
    <t>USK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</si>
</sst>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1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8" fillId="0" borderId="0"/>
    <xf numFmtId="0" fontId="6" fillId="0" borderId="0"/>
    <xf numFmtId="0" fontId="7" fillId="0" borderId="0"/>
    <xf numFmtId="0" fontId="2" fillId="0" borderId="0"/>
    <xf numFmtId="0" fontId="6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9" fillId="0" borderId="0"/>
  </cellStyleXfs>
  <cellXfs count="17">
    <xf numFmtId="0" fontId="0" fillId="0" borderId="0" xfId="0"/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/>
    <xf numFmtId="0" fontId="5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12">
    <cellStyle name="Normal" xfId="0" builtinId="0"/>
    <cellStyle name="Normal 2" xfId="1"/>
    <cellStyle name="Normal 2 2" xfId="2"/>
    <cellStyle name="Normal 2 3" xfId="3"/>
    <cellStyle name="Normal 3" xfId="4"/>
    <cellStyle name="Normal 3 3" xfId="5"/>
    <cellStyle name="Normal 4" xfId="6"/>
    <cellStyle name="Normal 4 2" xfId="7"/>
    <cellStyle name="Normal 5" xfId="8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382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K16" sqref="K16"/>
    </sheetView>
  </sheetViews>
  <sheetFormatPr defaultRowHeight="12" x14ac:dyDescent="0.2"/>
  <cols>
    <col min="1" max="1" width="6.7109375" style="12" customWidth="1"/>
    <col min="2" max="2" width="12.28515625" style="7" customWidth="1"/>
    <col min="3" max="3" width="10.85546875" style="1" customWidth="1"/>
    <col min="4" max="4" width="13.42578125" style="7" customWidth="1"/>
    <col min="5" max="5" width="26.5703125" style="7" customWidth="1"/>
    <col min="6" max="6" width="9.85546875" style="1" customWidth="1"/>
    <col min="7" max="7" width="13.7109375" style="10" customWidth="1"/>
    <col min="8" max="8" width="8.28515625" style="7" customWidth="1"/>
    <col min="9" max="9" width="6.5703125" style="1" customWidth="1"/>
    <col min="10" max="10" width="0.28515625" style="1" hidden="1" customWidth="1"/>
    <col min="11" max="13" width="5.7109375" style="1" customWidth="1"/>
    <col min="14" max="14" width="18.7109375" style="1" customWidth="1"/>
    <col min="15" max="15" width="21" style="1" customWidth="1"/>
    <col min="16" max="26" width="10.7109375" style="1" customWidth="1"/>
    <col min="27" max="16384" width="9.140625" style="1"/>
  </cols>
  <sheetData>
    <row r="1" spans="1:13" ht="20.25" customHeight="1" x14ac:dyDescent="0.2">
      <c r="A1" s="14" t="s">
        <v>11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</row>
    <row r="2" spans="1:13" ht="84" x14ac:dyDescent="0.2">
      <c r="A2" s="3" t="s">
        <v>0</v>
      </c>
      <c r="B2" s="3" t="s">
        <v>1</v>
      </c>
      <c r="C2" s="2" t="s">
        <v>2</v>
      </c>
      <c r="D2" s="3" t="s">
        <v>3</v>
      </c>
      <c r="E2" s="3" t="s">
        <v>4</v>
      </c>
      <c r="F2" s="2" t="s">
        <v>5</v>
      </c>
      <c r="G2" s="8" t="s">
        <v>12</v>
      </c>
      <c r="H2" s="3" t="s">
        <v>10</v>
      </c>
      <c r="I2" s="4" t="s">
        <v>9</v>
      </c>
      <c r="J2" s="4"/>
      <c r="K2" s="2" t="s">
        <v>6</v>
      </c>
      <c r="L2" s="2" t="s">
        <v>8</v>
      </c>
      <c r="M2" s="2" t="s">
        <v>7</v>
      </c>
    </row>
    <row r="3" spans="1:13" ht="24" x14ac:dyDescent="0.2">
      <c r="A3" s="11">
        <v>1</v>
      </c>
      <c r="B3" s="6">
        <v>200581555</v>
      </c>
      <c r="C3" s="5"/>
      <c r="D3" s="6" t="s">
        <v>14</v>
      </c>
      <c r="E3" s="6" t="s">
        <v>13</v>
      </c>
      <c r="F3" s="5" t="s">
        <v>38</v>
      </c>
      <c r="G3" s="9" t="s">
        <v>15</v>
      </c>
      <c r="H3" s="6">
        <v>0.02</v>
      </c>
      <c r="I3" s="6">
        <v>0.02</v>
      </c>
      <c r="J3" s="6">
        <v>50</v>
      </c>
      <c r="K3" s="5">
        <f>H3*J3</f>
        <v>1</v>
      </c>
      <c r="L3" s="5"/>
      <c r="M3" s="5"/>
    </row>
    <row r="4" spans="1:13" ht="24" x14ac:dyDescent="0.2">
      <c r="A4" s="11">
        <v>2</v>
      </c>
      <c r="B4" s="6">
        <v>200821335</v>
      </c>
      <c r="C4" s="5"/>
      <c r="D4" s="13" t="s">
        <v>37</v>
      </c>
      <c r="E4" s="6" t="s">
        <v>36</v>
      </c>
      <c r="F4" s="5" t="s">
        <v>38</v>
      </c>
      <c r="G4" s="9" t="s">
        <v>15</v>
      </c>
      <c r="H4" s="6">
        <v>0.04</v>
      </c>
      <c r="I4" s="6">
        <v>0.05</v>
      </c>
      <c r="J4" s="6">
        <v>50</v>
      </c>
      <c r="K4" s="5">
        <f t="shared" ref="K4:K14" si="0">H4*J4</f>
        <v>2</v>
      </c>
      <c r="L4" s="5"/>
      <c r="M4" s="5"/>
    </row>
    <row r="5" spans="1:13" ht="24" x14ac:dyDescent="0.2">
      <c r="A5" s="11">
        <v>3</v>
      </c>
      <c r="B5" s="6">
        <v>200001621</v>
      </c>
      <c r="C5" s="5"/>
      <c r="D5" s="6" t="s">
        <v>17</v>
      </c>
      <c r="E5" s="6" t="s">
        <v>16</v>
      </c>
      <c r="F5" s="5" t="s">
        <v>38</v>
      </c>
      <c r="G5" s="9" t="s">
        <v>15</v>
      </c>
      <c r="H5" s="6">
        <v>0.02</v>
      </c>
      <c r="I5" s="6">
        <v>0.02</v>
      </c>
      <c r="J5" s="6">
        <v>50</v>
      </c>
      <c r="K5" s="5">
        <f t="shared" si="0"/>
        <v>1</v>
      </c>
      <c r="L5" s="5"/>
      <c r="M5" s="5"/>
    </row>
    <row r="6" spans="1:13" ht="24" x14ac:dyDescent="0.2">
      <c r="A6" s="11">
        <v>4</v>
      </c>
      <c r="B6" s="6">
        <v>200031385</v>
      </c>
      <c r="C6" s="5"/>
      <c r="D6" s="6" t="s">
        <v>19</v>
      </c>
      <c r="E6" s="6" t="s">
        <v>18</v>
      </c>
      <c r="F6" s="5" t="s">
        <v>38</v>
      </c>
      <c r="G6" s="9" t="s">
        <v>15</v>
      </c>
      <c r="H6" s="6">
        <v>4.4999999999999998E-2</v>
      </c>
      <c r="I6" s="6">
        <v>0.05</v>
      </c>
      <c r="J6" s="6">
        <v>50</v>
      </c>
      <c r="K6" s="5">
        <f t="shared" si="0"/>
        <v>2.25</v>
      </c>
      <c r="L6" s="5"/>
      <c r="M6" s="5"/>
    </row>
    <row r="7" spans="1:13" ht="24" x14ac:dyDescent="0.2">
      <c r="A7" s="11">
        <v>5</v>
      </c>
      <c r="B7" s="6">
        <v>200026578</v>
      </c>
      <c r="C7" s="5"/>
      <c r="D7" s="6" t="s">
        <v>21</v>
      </c>
      <c r="E7" s="6" t="s">
        <v>20</v>
      </c>
      <c r="F7" s="5" t="s">
        <v>38</v>
      </c>
      <c r="G7" s="9" t="s">
        <v>15</v>
      </c>
      <c r="H7" s="6">
        <v>0.02</v>
      </c>
      <c r="I7" s="6">
        <v>0.02</v>
      </c>
      <c r="J7" s="6">
        <v>50</v>
      </c>
      <c r="K7" s="5">
        <f t="shared" si="0"/>
        <v>1</v>
      </c>
      <c r="L7" s="5"/>
      <c r="M7" s="5"/>
    </row>
    <row r="8" spans="1:13" ht="24" x14ac:dyDescent="0.2">
      <c r="A8" s="11">
        <v>6</v>
      </c>
      <c r="B8" s="6">
        <v>200046560</v>
      </c>
      <c r="C8" s="5"/>
      <c r="D8" s="6" t="s">
        <v>23</v>
      </c>
      <c r="E8" s="6" t="s">
        <v>22</v>
      </c>
      <c r="F8" s="5" t="s">
        <v>38</v>
      </c>
      <c r="G8" s="9" t="s">
        <v>15</v>
      </c>
      <c r="H8" s="6">
        <v>0.02</v>
      </c>
      <c r="I8" s="6">
        <v>0.03</v>
      </c>
      <c r="J8" s="6">
        <v>50</v>
      </c>
      <c r="K8" s="5">
        <f t="shared" si="0"/>
        <v>1</v>
      </c>
      <c r="L8" s="5"/>
      <c r="M8" s="5"/>
    </row>
    <row r="9" spans="1:13" ht="24" x14ac:dyDescent="0.2">
      <c r="A9" s="11">
        <v>7</v>
      </c>
      <c r="B9" s="6">
        <v>200049730</v>
      </c>
      <c r="C9" s="5"/>
      <c r="D9" s="6" t="s">
        <v>25</v>
      </c>
      <c r="E9" s="6" t="s">
        <v>24</v>
      </c>
      <c r="F9" s="5" t="s">
        <v>38</v>
      </c>
      <c r="G9" s="9" t="s">
        <v>15</v>
      </c>
      <c r="H9" s="6">
        <v>0.02</v>
      </c>
      <c r="I9" s="6">
        <v>2.5000000000000001E-2</v>
      </c>
      <c r="J9" s="6">
        <v>50</v>
      </c>
      <c r="K9" s="5">
        <f t="shared" si="0"/>
        <v>1</v>
      </c>
      <c r="L9" s="5"/>
      <c r="M9" s="5"/>
    </row>
    <row r="10" spans="1:13" ht="24" x14ac:dyDescent="0.2">
      <c r="A10" s="11">
        <v>8</v>
      </c>
      <c r="B10" s="6">
        <v>200522842</v>
      </c>
      <c r="C10" s="5"/>
      <c r="D10" s="6" t="s">
        <v>27</v>
      </c>
      <c r="E10" s="6" t="s">
        <v>26</v>
      </c>
      <c r="F10" s="5" t="s">
        <v>38</v>
      </c>
      <c r="G10" s="9" t="s">
        <v>15</v>
      </c>
      <c r="H10" s="6">
        <v>0.04</v>
      </c>
      <c r="I10" s="6">
        <v>0.04</v>
      </c>
      <c r="J10" s="6">
        <v>50</v>
      </c>
      <c r="K10" s="5">
        <f t="shared" si="0"/>
        <v>2</v>
      </c>
      <c r="L10" s="5"/>
      <c r="M10" s="5"/>
    </row>
    <row r="11" spans="1:13" ht="24" x14ac:dyDescent="0.2">
      <c r="A11" s="11">
        <v>9</v>
      </c>
      <c r="B11" s="6">
        <v>200021770</v>
      </c>
      <c r="C11" s="5"/>
      <c r="D11" s="6" t="s">
        <v>29</v>
      </c>
      <c r="E11" s="6" t="s">
        <v>28</v>
      </c>
      <c r="F11" s="5" t="s">
        <v>38</v>
      </c>
      <c r="G11" s="9" t="s">
        <v>15</v>
      </c>
      <c r="H11" s="6">
        <v>0.02</v>
      </c>
      <c r="I11" s="6">
        <v>0.02</v>
      </c>
      <c r="J11" s="6">
        <v>50</v>
      </c>
      <c r="K11" s="5">
        <f t="shared" si="0"/>
        <v>1</v>
      </c>
      <c r="L11" s="5"/>
      <c r="M11" s="5"/>
    </row>
    <row r="12" spans="1:13" ht="24" x14ac:dyDescent="0.2">
      <c r="A12" s="11">
        <v>10</v>
      </c>
      <c r="B12" s="6">
        <v>200696468</v>
      </c>
      <c r="C12" s="5"/>
      <c r="D12" s="6" t="s">
        <v>31</v>
      </c>
      <c r="E12" s="6" t="s">
        <v>30</v>
      </c>
      <c r="F12" s="5" t="s">
        <v>38</v>
      </c>
      <c r="G12" s="9" t="s">
        <v>15</v>
      </c>
      <c r="H12" s="6">
        <v>0.02</v>
      </c>
      <c r="I12" s="6">
        <v>0.02</v>
      </c>
      <c r="J12" s="6">
        <v>50</v>
      </c>
      <c r="K12" s="5">
        <f t="shared" si="0"/>
        <v>1</v>
      </c>
      <c r="L12" s="5"/>
      <c r="M12" s="5"/>
    </row>
    <row r="13" spans="1:13" ht="24" x14ac:dyDescent="0.2">
      <c r="A13" s="11">
        <v>11</v>
      </c>
      <c r="B13" s="6">
        <v>200005457</v>
      </c>
      <c r="C13" s="5"/>
      <c r="D13" s="6" t="s">
        <v>33</v>
      </c>
      <c r="E13" s="6" t="s">
        <v>32</v>
      </c>
      <c r="F13" s="5" t="s">
        <v>38</v>
      </c>
      <c r="G13" s="9" t="s">
        <v>15</v>
      </c>
      <c r="H13" s="6">
        <v>0.02</v>
      </c>
      <c r="I13" s="6">
        <v>0.02</v>
      </c>
      <c r="J13" s="6">
        <v>50</v>
      </c>
      <c r="K13" s="5">
        <f t="shared" si="0"/>
        <v>1</v>
      </c>
      <c r="L13" s="5"/>
      <c r="M13" s="5"/>
    </row>
    <row r="14" spans="1:13" ht="24" x14ac:dyDescent="0.2">
      <c r="A14" s="11">
        <v>12</v>
      </c>
      <c r="B14" s="6"/>
      <c r="C14" s="5"/>
      <c r="D14" s="6" t="s">
        <v>35</v>
      </c>
      <c r="E14" s="6" t="s">
        <v>34</v>
      </c>
      <c r="F14" s="5" t="s">
        <v>38</v>
      </c>
      <c r="G14" s="9" t="s">
        <v>15</v>
      </c>
      <c r="H14" s="6">
        <v>0.02</v>
      </c>
      <c r="I14" s="6">
        <v>0.03</v>
      </c>
      <c r="J14" s="6">
        <v>50</v>
      </c>
      <c r="K14" s="5">
        <f t="shared" si="0"/>
        <v>1</v>
      </c>
      <c r="L14" s="5"/>
      <c r="M14" s="5"/>
    </row>
    <row r="15" spans="1:13" x14ac:dyDescent="0.2">
      <c r="K15" s="1">
        <f>SUM(K3:K14)</f>
        <v>15.25</v>
      </c>
    </row>
  </sheetData>
  <autoFilter ref="A2:M14"/>
  <mergeCells count="1">
    <mergeCell ref="A1:M1"/>
  </mergeCells>
  <phoneticPr fontId="3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4294967292" verticalDpi="4294967292" r:id="rId1"/>
  <headerFooter>
    <oddFooter>&amp;C&amp;8Page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Zaneta Tomic</cp:lastModifiedBy>
  <cp:lastPrinted>2022-04-26T07:37:57Z</cp:lastPrinted>
  <dcterms:created xsi:type="dcterms:W3CDTF">2022-03-02T14:32:24Z</dcterms:created>
  <dcterms:modified xsi:type="dcterms:W3CDTF">2022-05-04T07:46:48Z</dcterms:modified>
</cp:coreProperties>
</file>