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ida\Desktop\Gorivo po kantonima i općinama\"/>
    </mc:Choice>
  </mc:AlternateContent>
  <bookViews>
    <workbookView xWindow="120" yWindow="90" windowWidth="23895" windowHeight="14535"/>
  </bookViews>
  <sheets>
    <sheet name="Ilidža" sheetId="2" r:id="rId1"/>
    <sheet name="Ilijaš" sheetId="3" r:id="rId2"/>
    <sheet name="S- Centar" sheetId="4" r:id="rId3"/>
    <sheet name="S-Novi Grad" sheetId="5" r:id="rId4"/>
    <sheet name="Trnovo" sheetId="6" r:id="rId5"/>
  </sheets>
  <calcPr calcId="152511"/>
</workbook>
</file>

<file path=xl/calcChain.xml><?xml version="1.0" encoding="utf-8"?>
<calcChain xmlns="http://schemas.openxmlformats.org/spreadsheetml/2006/main">
  <c r="K5" i="6" l="1"/>
  <c r="K14" i="3"/>
  <c r="K6" i="2"/>
</calcChain>
</file>

<file path=xl/sharedStrings.xml><?xml version="1.0" encoding="utf-8"?>
<sst xmlns="http://schemas.openxmlformats.org/spreadsheetml/2006/main" count="191" uniqueCount="92">
  <si>
    <t>BK</t>
  </si>
  <si>
    <t>BPG</t>
  </si>
  <si>
    <t>jmb</t>
  </si>
  <si>
    <t>naziv</t>
  </si>
  <si>
    <t>Kanton</t>
  </si>
  <si>
    <t>Opcina</t>
  </si>
  <si>
    <t>napomena</t>
  </si>
  <si>
    <t/>
  </si>
  <si>
    <t>200936639</t>
  </si>
  <si>
    <t>17060704139</t>
  </si>
  <si>
    <t>4303190280001</t>
  </si>
  <si>
    <t>OBRTU SRODNA POLJOPRIVREDNA DJELATNOST "ĆERIM I AMAR" VL. HASKOVIĆ SAIT</t>
  </si>
  <si>
    <t>Kanton Sarajevo</t>
  </si>
  <si>
    <t>Ilidža</t>
  </si>
  <si>
    <t>200812077</t>
  </si>
  <si>
    <t>17060703540</t>
  </si>
  <si>
    <t>4302712110008</t>
  </si>
  <si>
    <t>OBRTU SRODNA POLJOPRIVREDNA DJELATNOST "ADISA" , VL. VLADAVIĆ-AVDIĆ ADISA</t>
  </si>
  <si>
    <t>200067290</t>
  </si>
  <si>
    <t>17060700052</t>
  </si>
  <si>
    <t>4200087410009</t>
  </si>
  <si>
    <t>KANTONALNO JAVNO PREDUZEĆE "POLJOPRIVREDNO DOBRO BUTMIR" D.O.O. SARAJEVO-ILIDŽA</t>
  </si>
  <si>
    <t>200120167</t>
  </si>
  <si>
    <t>14310300013</t>
  </si>
  <si>
    <t>1512947170036</t>
  </si>
  <si>
    <t>ESKIĆ KRSTO</t>
  </si>
  <si>
    <t>Ilijaš</t>
  </si>
  <si>
    <t>200747712</t>
  </si>
  <si>
    <t>14343000112</t>
  </si>
  <si>
    <t>4302882970001</t>
  </si>
  <si>
    <t>IPP "MILO"</t>
  </si>
  <si>
    <t>200879554</t>
  </si>
  <si>
    <t>14337501045</t>
  </si>
  <si>
    <t>4303383160003</t>
  </si>
  <si>
    <t>IPP "RE"</t>
  </si>
  <si>
    <t>200880064</t>
  </si>
  <si>
    <t>14337501053</t>
  </si>
  <si>
    <t>4303372120000</t>
  </si>
  <si>
    <t>IPP "GRADINA 1"</t>
  </si>
  <si>
    <t>200825543</t>
  </si>
  <si>
    <t>14318900206</t>
  </si>
  <si>
    <t>4303168860002</t>
  </si>
  <si>
    <t>IPP "SARA-D"</t>
  </si>
  <si>
    <t>200928300</t>
  </si>
  <si>
    <t>14337501177</t>
  </si>
  <si>
    <t>4303465640003</t>
  </si>
  <si>
    <t>IPP "KOVAČINE"</t>
  </si>
  <si>
    <t>200156978</t>
  </si>
  <si>
    <t>14333200377</t>
  </si>
  <si>
    <t>4200473210006</t>
  </si>
  <si>
    <t>HALILOVIĆ DOO SARAJEVO</t>
  </si>
  <si>
    <t>200161670</t>
  </si>
  <si>
    <t>14336700184</t>
  </si>
  <si>
    <t>4301233280008</t>
  </si>
  <si>
    <t>"M.HAMZA"</t>
  </si>
  <si>
    <t>200774469</t>
  </si>
  <si>
    <t>14324300245</t>
  </si>
  <si>
    <t>4302951880001</t>
  </si>
  <si>
    <t>IPP"ZEHRO 3"</t>
  </si>
  <si>
    <t>200912411</t>
  </si>
  <si>
    <t>14337501150</t>
  </si>
  <si>
    <t>4303457540008</t>
  </si>
  <si>
    <t>IPP "ADI"</t>
  </si>
  <si>
    <t>200431057</t>
  </si>
  <si>
    <t>14337500669</t>
  </si>
  <si>
    <t>4302041580004</t>
  </si>
  <si>
    <t>IPP"RAMIĆI"</t>
  </si>
  <si>
    <t>200045670</t>
  </si>
  <si>
    <t>19201500284</t>
  </si>
  <si>
    <t>2908971170033</t>
  </si>
  <si>
    <t>ĐOKANOVIĆ NEDELJKO</t>
  </si>
  <si>
    <t>Sarajevo - Centar</t>
  </si>
  <si>
    <t>200617819</t>
  </si>
  <si>
    <t>17065803577</t>
  </si>
  <si>
    <t>4201512340008</t>
  </si>
  <si>
    <t>D INŽENJERING D.O.O. SARAJEVO</t>
  </si>
  <si>
    <t>Sarajevo-Novi Grad</t>
  </si>
  <si>
    <t>200274024</t>
  </si>
  <si>
    <t>14526200234</t>
  </si>
  <si>
    <t>0303962173902</t>
  </si>
  <si>
    <t>TORLAK MUNIB</t>
  </si>
  <si>
    <t>Trnovo</t>
  </si>
  <si>
    <t>200885112</t>
  </si>
  <si>
    <t>14526200331</t>
  </si>
  <si>
    <t>4303384720002</t>
  </si>
  <si>
    <t>SRODNA DJELATNOST" KRUPALIJA T."</t>
  </si>
  <si>
    <t>povrsina na koju je ostvarena podrška u 2021</t>
  </si>
  <si>
    <t>Maksimalna količina goriva prema ostvarenoj podršci</t>
  </si>
  <si>
    <t>Površina u koristenju (ha) u 2022</t>
  </si>
  <si>
    <t>količina goriva za prvi ciklus podjele</t>
  </si>
  <si>
    <t>RB</t>
  </si>
  <si>
    <t>Tabela korisnika novčanih poticaja za biljnu proizvodnju u FBiH u 2021 godini sa ažuriranim površinama do 21.03.2022 - (dodjela goriva)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</si>
</sst>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8"/>
      <color rgb="FF000000"/>
      <name val="Calibri"/>
      <family val="2"/>
      <charset val="238"/>
    </font>
    <font>
      <b/>
      <sz val="9"/>
      <color rgb="FF00000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7"/>
      <color rgb="FF000000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solid">
        <fgColor rgb="FF92D050"/>
        <bgColor rgb="FFC0C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5" fillId="2" borderId="1" xfId="0" applyFont="1" applyFill="1" applyBorder="1" applyAlignment="1" applyProtection="1">
      <alignment horizontal="center" vertical="center" wrapText="1"/>
    </xf>
    <xf numFmtId="0" fontId="2" fillId="4" borderId="1" xfId="0" applyFont="1" applyFill="1" applyBorder="1" applyAlignment="1" applyProtection="1">
      <alignment vertical="center" wrapText="1"/>
    </xf>
    <xf numFmtId="0" fontId="4" fillId="4" borderId="1" xfId="0" applyFont="1" applyFill="1" applyBorder="1" applyAlignment="1" applyProtection="1">
      <alignment vertical="center" wrapText="1"/>
    </xf>
    <xf numFmtId="4" fontId="3" fillId="5" borderId="1" xfId="0" applyNumberFormat="1" applyFont="1" applyFill="1" applyBorder="1" applyAlignment="1" applyProtection="1">
      <alignment horizontal="right" vertical="center" wrapText="1"/>
    </xf>
    <xf numFmtId="0" fontId="0" fillId="0" borderId="1" xfId="0" applyBorder="1"/>
    <xf numFmtId="0" fontId="1" fillId="3" borderId="1" xfId="0" applyFont="1" applyFill="1" applyBorder="1" applyAlignment="1" applyProtection="1">
      <alignment horizontal="center" vertical="center" wrapText="1"/>
    </xf>
    <xf numFmtId="0" fontId="5" fillId="6" borderId="1" xfId="0" applyFont="1" applyFill="1" applyBorder="1" applyAlignment="1" applyProtection="1">
      <alignment horizontal="center" vertical="center" wrapText="1"/>
    </xf>
    <xf numFmtId="0" fontId="7" fillId="4" borderId="1" xfId="0" applyFont="1" applyFill="1" applyBorder="1" applyAlignment="1" applyProtection="1">
      <alignment vertical="center" wrapText="1"/>
    </xf>
    <xf numFmtId="0" fontId="6" fillId="0" borderId="2" xfId="0" applyFont="1" applyBorder="1" applyAlignment="1">
      <alignment horizontal="center" vertical="center" wrapText="1"/>
    </xf>
    <xf numFmtId="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"/>
  <sheetViews>
    <sheetView tabSelected="1" workbookViewId="0">
      <selection activeCell="K3" sqref="K3:K6"/>
    </sheetView>
  </sheetViews>
  <sheetFormatPr defaultRowHeight="15" x14ac:dyDescent="0.25"/>
  <cols>
    <col min="2" max="2" width="12.42578125" customWidth="1"/>
    <col min="3" max="3" width="12.140625" customWidth="1"/>
    <col min="4" max="4" width="15.28515625" customWidth="1"/>
    <col min="5" max="5" width="19.7109375" customWidth="1"/>
    <col min="6" max="6" width="12.140625" customWidth="1"/>
    <col min="8" max="8" width="14.5703125" customWidth="1"/>
    <col min="9" max="9" width="17.28515625" customWidth="1"/>
    <col min="10" max="10" width="11.5703125" customWidth="1"/>
    <col min="11" max="11" width="12.140625" customWidth="1"/>
    <col min="12" max="12" width="17" customWidth="1"/>
  </cols>
  <sheetData>
    <row r="1" spans="1:12" ht="30.75" customHeight="1" x14ac:dyDescent="0.25">
      <c r="A1" s="9" t="s">
        <v>91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 ht="43.5" customHeight="1" x14ac:dyDescent="0.25">
      <c r="A2" s="1" t="s">
        <v>90</v>
      </c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86</v>
      </c>
      <c r="I2" s="1" t="s">
        <v>87</v>
      </c>
      <c r="J2" s="1" t="s">
        <v>88</v>
      </c>
      <c r="K2" s="7" t="s">
        <v>89</v>
      </c>
      <c r="L2" s="1" t="s">
        <v>6</v>
      </c>
    </row>
    <row r="3" spans="1:12" ht="24.95" customHeight="1" x14ac:dyDescent="0.25">
      <c r="A3" s="6">
        <v>1</v>
      </c>
      <c r="B3" s="2" t="s">
        <v>8</v>
      </c>
      <c r="C3" s="2" t="s">
        <v>9</v>
      </c>
      <c r="D3" s="2" t="s">
        <v>10</v>
      </c>
      <c r="E3" s="8" t="s">
        <v>11</v>
      </c>
      <c r="F3" s="3" t="s">
        <v>12</v>
      </c>
      <c r="G3" s="2" t="s">
        <v>13</v>
      </c>
      <c r="H3" s="4">
        <v>3.8</v>
      </c>
      <c r="I3" s="4">
        <v>190</v>
      </c>
      <c r="J3" s="5"/>
      <c r="K3" s="4">
        <v>0</v>
      </c>
      <c r="L3" s="2" t="s">
        <v>7</v>
      </c>
    </row>
    <row r="4" spans="1:12" ht="24.95" customHeight="1" x14ac:dyDescent="0.25">
      <c r="A4" s="6">
        <v>2</v>
      </c>
      <c r="B4" s="2" t="s">
        <v>14</v>
      </c>
      <c r="C4" s="2" t="s">
        <v>15</v>
      </c>
      <c r="D4" s="2" t="s">
        <v>16</v>
      </c>
      <c r="E4" s="8" t="s">
        <v>17</v>
      </c>
      <c r="F4" s="3" t="s">
        <v>12</v>
      </c>
      <c r="G4" s="2" t="s">
        <v>13</v>
      </c>
      <c r="H4" s="4">
        <v>5.9</v>
      </c>
      <c r="I4" s="4">
        <v>295</v>
      </c>
      <c r="J4" s="5"/>
      <c r="K4" s="4">
        <v>0</v>
      </c>
      <c r="L4" s="2" t="s">
        <v>7</v>
      </c>
    </row>
    <row r="5" spans="1:12" ht="24.95" customHeight="1" x14ac:dyDescent="0.25">
      <c r="A5" s="6">
        <v>3</v>
      </c>
      <c r="B5" s="2" t="s">
        <v>18</v>
      </c>
      <c r="C5" s="2" t="s">
        <v>19</v>
      </c>
      <c r="D5" s="2" t="s">
        <v>20</v>
      </c>
      <c r="E5" s="8" t="s">
        <v>21</v>
      </c>
      <c r="F5" s="3" t="s">
        <v>12</v>
      </c>
      <c r="G5" s="2" t="s">
        <v>13</v>
      </c>
      <c r="H5" s="4">
        <v>180</v>
      </c>
      <c r="I5" s="4">
        <v>9000</v>
      </c>
      <c r="J5" s="4">
        <v>251.7928</v>
      </c>
      <c r="K5" s="4">
        <v>9000</v>
      </c>
      <c r="L5" s="2" t="s">
        <v>7</v>
      </c>
    </row>
    <row r="6" spans="1:12" x14ac:dyDescent="0.25">
      <c r="K6" s="10">
        <f>SUM(K3:K5)</f>
        <v>9000</v>
      </c>
    </row>
  </sheetData>
  <mergeCells count="1">
    <mergeCell ref="A1:L1"/>
  </mergeCells>
  <pageMargins left="0.7" right="0.7" top="0.75" bottom="0.75" header="0.3" footer="0.3"/>
  <pageSetup paperSize="9" scale="80" fitToHeight="0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4"/>
  <sheetViews>
    <sheetView workbookViewId="0">
      <selection activeCell="K3" sqref="K3:K14"/>
    </sheetView>
  </sheetViews>
  <sheetFormatPr defaultRowHeight="15" x14ac:dyDescent="0.25"/>
  <cols>
    <col min="2" max="2" width="13.140625" customWidth="1"/>
    <col min="3" max="3" width="12.42578125" customWidth="1"/>
    <col min="4" max="4" width="16.42578125" customWidth="1"/>
    <col min="5" max="5" width="16.7109375" customWidth="1"/>
    <col min="6" max="6" width="11.140625" customWidth="1"/>
    <col min="8" max="8" width="14.5703125" customWidth="1"/>
    <col min="9" max="9" width="17" customWidth="1"/>
    <col min="10" max="10" width="13.42578125" customWidth="1"/>
    <col min="11" max="11" width="11.85546875" customWidth="1"/>
    <col min="12" max="12" width="15.7109375" customWidth="1"/>
  </cols>
  <sheetData>
    <row r="1" spans="1:12" ht="30.75" customHeight="1" x14ac:dyDescent="0.25">
      <c r="A1" s="9" t="s">
        <v>91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 ht="43.5" customHeight="1" x14ac:dyDescent="0.25">
      <c r="A2" s="1" t="s">
        <v>90</v>
      </c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86</v>
      </c>
      <c r="I2" s="1" t="s">
        <v>87</v>
      </c>
      <c r="J2" s="1" t="s">
        <v>88</v>
      </c>
      <c r="K2" s="7" t="s">
        <v>89</v>
      </c>
      <c r="L2" s="1" t="s">
        <v>6</v>
      </c>
    </row>
    <row r="3" spans="1:12" ht="24.95" customHeight="1" x14ac:dyDescent="0.25">
      <c r="A3" s="6">
        <v>1</v>
      </c>
      <c r="B3" s="2" t="s">
        <v>22</v>
      </c>
      <c r="C3" s="2" t="s">
        <v>23</v>
      </c>
      <c r="D3" s="2" t="s">
        <v>24</v>
      </c>
      <c r="E3" s="8" t="s">
        <v>25</v>
      </c>
      <c r="F3" s="3" t="s">
        <v>12</v>
      </c>
      <c r="G3" s="2" t="s">
        <v>26</v>
      </c>
      <c r="H3" s="4">
        <v>6</v>
      </c>
      <c r="I3" s="4">
        <v>300</v>
      </c>
      <c r="J3" s="4">
        <v>32.016199999999998</v>
      </c>
      <c r="K3" s="4">
        <v>300</v>
      </c>
      <c r="L3" s="2" t="s">
        <v>7</v>
      </c>
    </row>
    <row r="4" spans="1:12" ht="24.95" customHeight="1" x14ac:dyDescent="0.25">
      <c r="A4" s="6">
        <v>2</v>
      </c>
      <c r="B4" s="2" t="s">
        <v>27</v>
      </c>
      <c r="C4" s="2" t="s">
        <v>28</v>
      </c>
      <c r="D4" s="2" t="s">
        <v>29</v>
      </c>
      <c r="E4" s="8" t="s">
        <v>30</v>
      </c>
      <c r="F4" s="3" t="s">
        <v>12</v>
      </c>
      <c r="G4" s="2" t="s">
        <v>26</v>
      </c>
      <c r="H4" s="4">
        <v>4.4000000000000004</v>
      </c>
      <c r="I4" s="4">
        <v>220</v>
      </c>
      <c r="J4" s="4">
        <v>18.928000000000001</v>
      </c>
      <c r="K4" s="4">
        <v>220.00000000000003</v>
      </c>
      <c r="L4" s="2" t="s">
        <v>7</v>
      </c>
    </row>
    <row r="5" spans="1:12" ht="24.95" customHeight="1" x14ac:dyDescent="0.25">
      <c r="A5" s="6">
        <v>3</v>
      </c>
      <c r="B5" s="2" t="s">
        <v>31</v>
      </c>
      <c r="C5" s="2" t="s">
        <v>32</v>
      </c>
      <c r="D5" s="2" t="s">
        <v>33</v>
      </c>
      <c r="E5" s="8" t="s">
        <v>34</v>
      </c>
      <c r="F5" s="3" t="s">
        <v>12</v>
      </c>
      <c r="G5" s="2" t="s">
        <v>26</v>
      </c>
      <c r="H5" s="4">
        <v>8.8000000000000007</v>
      </c>
      <c r="I5" s="4">
        <v>440</v>
      </c>
      <c r="J5" s="4">
        <v>17.9436</v>
      </c>
      <c r="K5" s="4">
        <v>440.00000000000006</v>
      </c>
      <c r="L5" s="2" t="s">
        <v>7</v>
      </c>
    </row>
    <row r="6" spans="1:12" ht="24.95" customHeight="1" x14ac:dyDescent="0.25">
      <c r="A6" s="6">
        <v>4</v>
      </c>
      <c r="B6" s="2" t="s">
        <v>35</v>
      </c>
      <c r="C6" s="2" t="s">
        <v>36</v>
      </c>
      <c r="D6" s="2" t="s">
        <v>37</v>
      </c>
      <c r="E6" s="8" t="s">
        <v>38</v>
      </c>
      <c r="F6" s="3" t="s">
        <v>12</v>
      </c>
      <c r="G6" s="2" t="s">
        <v>26</v>
      </c>
      <c r="H6" s="4">
        <v>6.4</v>
      </c>
      <c r="I6" s="4">
        <v>320</v>
      </c>
      <c r="J6" s="4">
        <v>26.224799999999998</v>
      </c>
      <c r="K6" s="4">
        <v>320</v>
      </c>
      <c r="L6" s="2" t="s">
        <v>7</v>
      </c>
    </row>
    <row r="7" spans="1:12" ht="24.95" customHeight="1" x14ac:dyDescent="0.25">
      <c r="A7" s="6">
        <v>5</v>
      </c>
      <c r="B7" s="2" t="s">
        <v>39</v>
      </c>
      <c r="C7" s="2" t="s">
        <v>40</v>
      </c>
      <c r="D7" s="2" t="s">
        <v>41</v>
      </c>
      <c r="E7" s="8" t="s">
        <v>42</v>
      </c>
      <c r="F7" s="3" t="s">
        <v>12</v>
      </c>
      <c r="G7" s="2" t="s">
        <v>26</v>
      </c>
      <c r="H7" s="4">
        <v>3</v>
      </c>
      <c r="I7" s="4">
        <v>150</v>
      </c>
      <c r="J7" s="4">
        <v>5.4844999999999997</v>
      </c>
      <c r="K7" s="4">
        <v>150</v>
      </c>
      <c r="L7" s="2" t="s">
        <v>7</v>
      </c>
    </row>
    <row r="8" spans="1:12" ht="24.95" customHeight="1" x14ac:dyDescent="0.25">
      <c r="A8" s="6">
        <v>6</v>
      </c>
      <c r="B8" s="2" t="s">
        <v>43</v>
      </c>
      <c r="C8" s="2" t="s">
        <v>44</v>
      </c>
      <c r="D8" s="2" t="s">
        <v>45</v>
      </c>
      <c r="E8" s="8" t="s">
        <v>46</v>
      </c>
      <c r="F8" s="3" t="s">
        <v>12</v>
      </c>
      <c r="G8" s="2" t="s">
        <v>26</v>
      </c>
      <c r="H8" s="4">
        <v>9</v>
      </c>
      <c r="I8" s="4">
        <v>450</v>
      </c>
      <c r="J8" s="4">
        <v>17.625</v>
      </c>
      <c r="K8" s="4">
        <v>450</v>
      </c>
      <c r="L8" s="2" t="s">
        <v>7</v>
      </c>
    </row>
    <row r="9" spans="1:12" ht="24.95" customHeight="1" x14ac:dyDescent="0.25">
      <c r="A9" s="6">
        <v>7</v>
      </c>
      <c r="B9" s="2" t="s">
        <v>47</v>
      </c>
      <c r="C9" s="2" t="s">
        <v>48</v>
      </c>
      <c r="D9" s="2" t="s">
        <v>49</v>
      </c>
      <c r="E9" s="8" t="s">
        <v>50</v>
      </c>
      <c r="F9" s="3" t="s">
        <v>12</v>
      </c>
      <c r="G9" s="2" t="s">
        <v>26</v>
      </c>
      <c r="H9" s="4">
        <v>3.2</v>
      </c>
      <c r="I9" s="4">
        <v>160</v>
      </c>
      <c r="J9" s="4">
        <v>68.821200000000005</v>
      </c>
      <c r="K9" s="4">
        <v>160</v>
      </c>
      <c r="L9" s="2" t="s">
        <v>7</v>
      </c>
    </row>
    <row r="10" spans="1:12" ht="24.95" customHeight="1" x14ac:dyDescent="0.25">
      <c r="A10" s="6">
        <v>8</v>
      </c>
      <c r="B10" s="2" t="s">
        <v>51</v>
      </c>
      <c r="C10" s="2" t="s">
        <v>52</v>
      </c>
      <c r="D10" s="2" t="s">
        <v>53</v>
      </c>
      <c r="E10" s="8" t="s">
        <v>54</v>
      </c>
      <c r="F10" s="3" t="s">
        <v>12</v>
      </c>
      <c r="G10" s="2" t="s">
        <v>26</v>
      </c>
      <c r="H10" s="4">
        <v>7</v>
      </c>
      <c r="I10" s="4">
        <v>350</v>
      </c>
      <c r="J10" s="4">
        <v>9.1288</v>
      </c>
      <c r="K10" s="4">
        <v>350</v>
      </c>
      <c r="L10" s="2" t="s">
        <v>7</v>
      </c>
    </row>
    <row r="11" spans="1:12" ht="24.95" customHeight="1" x14ac:dyDescent="0.25">
      <c r="A11" s="6">
        <v>9</v>
      </c>
      <c r="B11" s="2" t="s">
        <v>55</v>
      </c>
      <c r="C11" s="2" t="s">
        <v>56</v>
      </c>
      <c r="D11" s="2" t="s">
        <v>57</v>
      </c>
      <c r="E11" s="8" t="s">
        <v>58</v>
      </c>
      <c r="F11" s="3" t="s">
        <v>12</v>
      </c>
      <c r="G11" s="2" t="s">
        <v>26</v>
      </c>
      <c r="H11" s="4">
        <v>5.4</v>
      </c>
      <c r="I11" s="4">
        <v>270</v>
      </c>
      <c r="J11" s="4">
        <v>13.2075</v>
      </c>
      <c r="K11" s="4">
        <v>270</v>
      </c>
      <c r="L11" s="2" t="s">
        <v>7</v>
      </c>
    </row>
    <row r="12" spans="1:12" ht="24.95" customHeight="1" x14ac:dyDescent="0.25">
      <c r="A12" s="6">
        <v>10</v>
      </c>
      <c r="B12" s="2" t="s">
        <v>59</v>
      </c>
      <c r="C12" s="2" t="s">
        <v>60</v>
      </c>
      <c r="D12" s="2" t="s">
        <v>61</v>
      </c>
      <c r="E12" s="8" t="s">
        <v>62</v>
      </c>
      <c r="F12" s="3" t="s">
        <v>12</v>
      </c>
      <c r="G12" s="2" t="s">
        <v>26</v>
      </c>
      <c r="H12" s="4">
        <v>9.16</v>
      </c>
      <c r="I12" s="4">
        <v>458</v>
      </c>
      <c r="J12" s="4">
        <v>13.228300000000001</v>
      </c>
      <c r="K12" s="4">
        <v>458</v>
      </c>
      <c r="L12" s="2" t="s">
        <v>7</v>
      </c>
    </row>
    <row r="13" spans="1:12" ht="24.95" customHeight="1" x14ac:dyDescent="0.25">
      <c r="A13" s="6">
        <v>11</v>
      </c>
      <c r="B13" s="2" t="s">
        <v>63</v>
      </c>
      <c r="C13" s="2" t="s">
        <v>64</v>
      </c>
      <c r="D13" s="2" t="s">
        <v>65</v>
      </c>
      <c r="E13" s="8" t="s">
        <v>66</v>
      </c>
      <c r="F13" s="3" t="s">
        <v>12</v>
      </c>
      <c r="G13" s="2" t="s">
        <v>26</v>
      </c>
      <c r="H13" s="4">
        <v>12.3</v>
      </c>
      <c r="I13" s="4">
        <v>615</v>
      </c>
      <c r="J13" s="4">
        <v>33.1252</v>
      </c>
      <c r="K13" s="4">
        <v>615</v>
      </c>
      <c r="L13" s="2" t="s">
        <v>7</v>
      </c>
    </row>
    <row r="14" spans="1:12" x14ac:dyDescent="0.25">
      <c r="K14" s="10">
        <f>SUM(K3:K13)</f>
        <v>3733</v>
      </c>
    </row>
  </sheetData>
  <mergeCells count="1">
    <mergeCell ref="A1:L1"/>
  </mergeCells>
  <pageMargins left="0.7" right="0.7" top="0.75" bottom="0.75" header="0.3" footer="0.3"/>
  <pageSetup paperSize="9" scale="81" fitToHeight="0" orientation="landscape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"/>
  <sheetViews>
    <sheetView workbookViewId="0">
      <selection activeCell="A3" sqref="A3"/>
    </sheetView>
  </sheetViews>
  <sheetFormatPr defaultRowHeight="15" x14ac:dyDescent="0.25"/>
  <cols>
    <col min="2" max="3" width="13.140625" customWidth="1"/>
    <col min="4" max="4" width="16" customWidth="1"/>
    <col min="5" max="5" width="12.42578125" customWidth="1"/>
    <col min="7" max="7" width="12.42578125" customWidth="1"/>
    <col min="8" max="8" width="13.5703125" customWidth="1"/>
    <col min="9" max="9" width="15.5703125" customWidth="1"/>
    <col min="10" max="10" width="15.140625" customWidth="1"/>
    <col min="11" max="11" width="14.140625" customWidth="1"/>
    <col min="12" max="12" width="15.85546875" customWidth="1"/>
  </cols>
  <sheetData>
    <row r="1" spans="1:12" ht="30.75" customHeight="1" x14ac:dyDescent="0.25">
      <c r="A1" s="9" t="s">
        <v>91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 ht="43.5" customHeight="1" x14ac:dyDescent="0.25">
      <c r="A2" s="1" t="s">
        <v>90</v>
      </c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86</v>
      </c>
      <c r="I2" s="1" t="s">
        <v>87</v>
      </c>
      <c r="J2" s="1" t="s">
        <v>88</v>
      </c>
      <c r="K2" s="7" t="s">
        <v>89</v>
      </c>
      <c r="L2" s="1" t="s">
        <v>6</v>
      </c>
    </row>
    <row r="3" spans="1:12" ht="24.95" customHeight="1" x14ac:dyDescent="0.25">
      <c r="A3" s="6">
        <v>1</v>
      </c>
      <c r="B3" s="2" t="s">
        <v>67</v>
      </c>
      <c r="C3" s="2" t="s">
        <v>68</v>
      </c>
      <c r="D3" s="2" t="s">
        <v>69</v>
      </c>
      <c r="E3" s="8" t="s">
        <v>70</v>
      </c>
      <c r="F3" s="3" t="s">
        <v>12</v>
      </c>
      <c r="G3" s="2" t="s">
        <v>71</v>
      </c>
      <c r="H3" s="4">
        <v>3.3</v>
      </c>
      <c r="I3" s="4">
        <v>165</v>
      </c>
      <c r="J3" s="4">
        <v>6.9710999999999999</v>
      </c>
      <c r="K3" s="4">
        <v>165</v>
      </c>
      <c r="L3" s="2" t="s">
        <v>7</v>
      </c>
    </row>
  </sheetData>
  <mergeCells count="1">
    <mergeCell ref="A1:L1"/>
  </mergeCells>
  <pageMargins left="0.7" right="0.7" top="0.75" bottom="0.75" header="0.3" footer="0.3"/>
  <pageSetup paperSize="9" scale="82" fitToHeight="0" orientation="landscape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"/>
  <sheetViews>
    <sheetView workbookViewId="0">
      <selection activeCell="F27" sqref="F27"/>
    </sheetView>
  </sheetViews>
  <sheetFormatPr defaultRowHeight="15" x14ac:dyDescent="0.25"/>
  <cols>
    <col min="2" max="2" width="12.42578125" customWidth="1"/>
    <col min="3" max="3" width="13.28515625" customWidth="1"/>
    <col min="4" max="4" width="15.5703125" customWidth="1"/>
    <col min="5" max="5" width="13.42578125" customWidth="1"/>
    <col min="6" max="6" width="12.28515625" customWidth="1"/>
    <col min="7" max="7" width="12.7109375" customWidth="1"/>
    <col min="8" max="8" width="13.85546875" customWidth="1"/>
    <col min="9" max="9" width="15.7109375" customWidth="1"/>
    <col min="10" max="11" width="15" customWidth="1"/>
    <col min="12" max="12" width="15.5703125" customWidth="1"/>
  </cols>
  <sheetData>
    <row r="1" spans="1:12" ht="30.75" customHeight="1" x14ac:dyDescent="0.25">
      <c r="A1" s="9" t="s">
        <v>91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 ht="43.5" customHeight="1" x14ac:dyDescent="0.25">
      <c r="A2" s="1" t="s">
        <v>90</v>
      </c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86</v>
      </c>
      <c r="I2" s="1" t="s">
        <v>87</v>
      </c>
      <c r="J2" s="1" t="s">
        <v>88</v>
      </c>
      <c r="K2" s="7" t="s">
        <v>89</v>
      </c>
      <c r="L2" s="1" t="s">
        <v>6</v>
      </c>
    </row>
    <row r="3" spans="1:12" ht="24.95" customHeight="1" x14ac:dyDescent="0.25">
      <c r="A3" s="6">
        <v>1</v>
      </c>
      <c r="B3" s="2" t="s">
        <v>72</v>
      </c>
      <c r="C3" s="2" t="s">
        <v>73</v>
      </c>
      <c r="D3" s="2" t="s">
        <v>74</v>
      </c>
      <c r="E3" s="8" t="s">
        <v>75</v>
      </c>
      <c r="F3" s="3" t="s">
        <v>12</v>
      </c>
      <c r="G3" s="2" t="s">
        <v>76</v>
      </c>
      <c r="H3" s="4">
        <v>7.4</v>
      </c>
      <c r="I3" s="4">
        <v>370</v>
      </c>
      <c r="J3" s="4">
        <v>14.38</v>
      </c>
      <c r="K3" s="4">
        <v>370</v>
      </c>
      <c r="L3" s="2" t="s">
        <v>7</v>
      </c>
    </row>
  </sheetData>
  <mergeCells count="1">
    <mergeCell ref="A1:L1"/>
  </mergeCells>
  <pageMargins left="0.7" right="0.7" top="0.75" bottom="0.75" header="0.3" footer="0.3"/>
  <pageSetup paperSize="9" scale="80" fitToHeight="0" orientation="landscape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"/>
  <sheetViews>
    <sheetView workbookViewId="0">
      <selection activeCell="K3" sqref="K3:K5"/>
    </sheetView>
  </sheetViews>
  <sheetFormatPr defaultRowHeight="15" x14ac:dyDescent="0.25"/>
  <cols>
    <col min="2" max="2" width="13" customWidth="1"/>
    <col min="3" max="3" width="13.5703125" customWidth="1"/>
    <col min="4" max="4" width="14" customWidth="1"/>
    <col min="5" max="5" width="16.140625" customWidth="1"/>
    <col min="8" max="8" width="14" customWidth="1"/>
    <col min="9" max="9" width="17.42578125" customWidth="1"/>
    <col min="10" max="10" width="14" customWidth="1"/>
    <col min="11" max="11" width="15.7109375" customWidth="1"/>
    <col min="12" max="12" width="13.42578125" customWidth="1"/>
  </cols>
  <sheetData>
    <row r="1" spans="1:12" ht="30.75" customHeight="1" x14ac:dyDescent="0.25">
      <c r="A1" s="9" t="s">
        <v>91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 ht="43.5" customHeight="1" x14ac:dyDescent="0.25">
      <c r="A2" s="1" t="s">
        <v>90</v>
      </c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86</v>
      </c>
      <c r="I2" s="1" t="s">
        <v>87</v>
      </c>
      <c r="J2" s="1" t="s">
        <v>88</v>
      </c>
      <c r="K2" s="7" t="s">
        <v>89</v>
      </c>
      <c r="L2" s="1" t="s">
        <v>6</v>
      </c>
    </row>
    <row r="3" spans="1:12" ht="24.95" customHeight="1" x14ac:dyDescent="0.25">
      <c r="A3" s="6">
        <v>1</v>
      </c>
      <c r="B3" s="2" t="s">
        <v>77</v>
      </c>
      <c r="C3" s="2" t="s">
        <v>78</v>
      </c>
      <c r="D3" s="2" t="s">
        <v>79</v>
      </c>
      <c r="E3" s="8" t="s">
        <v>80</v>
      </c>
      <c r="F3" s="3" t="s">
        <v>12</v>
      </c>
      <c r="G3" s="2" t="s">
        <v>81</v>
      </c>
      <c r="H3" s="4">
        <v>0.65</v>
      </c>
      <c r="I3" s="4">
        <v>32.5</v>
      </c>
      <c r="J3" s="4">
        <v>1.8554999999999999</v>
      </c>
      <c r="K3" s="4">
        <v>32.5</v>
      </c>
      <c r="L3" s="2" t="s">
        <v>7</v>
      </c>
    </row>
    <row r="4" spans="1:12" ht="24.95" customHeight="1" x14ac:dyDescent="0.25">
      <c r="A4" s="6">
        <v>2</v>
      </c>
      <c r="B4" s="2" t="s">
        <v>82</v>
      </c>
      <c r="C4" s="2" t="s">
        <v>83</v>
      </c>
      <c r="D4" s="2" t="s">
        <v>84</v>
      </c>
      <c r="E4" s="8" t="s">
        <v>85</v>
      </c>
      <c r="F4" s="3" t="s">
        <v>12</v>
      </c>
      <c r="G4" s="2" t="s">
        <v>81</v>
      </c>
      <c r="H4" s="4">
        <v>1</v>
      </c>
      <c r="I4" s="4">
        <v>50</v>
      </c>
      <c r="J4" s="4">
        <v>6.2159000000000004</v>
      </c>
      <c r="K4" s="4">
        <v>50</v>
      </c>
      <c r="L4" s="2" t="s">
        <v>7</v>
      </c>
    </row>
    <row r="5" spans="1:12" x14ac:dyDescent="0.25">
      <c r="K5" s="10">
        <f>SUM(K3:K4)</f>
        <v>82.5</v>
      </c>
    </row>
  </sheetData>
  <mergeCells count="1">
    <mergeCell ref="A1:L1"/>
  </mergeCells>
  <pageMargins left="0.7" right="0.7" top="0.75" bottom="0.75" header="0.3" footer="0.3"/>
  <pageSetup paperSize="9" scale="82" fitToHeight="0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Ilidža</vt:lpstr>
      <vt:lpstr>Ilijaš</vt:lpstr>
      <vt:lpstr>S- Centar</vt:lpstr>
      <vt:lpstr>S-Novi Grad</vt:lpstr>
      <vt:lpstr>Trnovo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Kenan Karahasanovic</dc:creator>
  <cp:lastModifiedBy>Anida</cp:lastModifiedBy>
  <cp:lastPrinted>2022-04-07T11:49:32Z</cp:lastPrinted>
  <dcterms:created xsi:type="dcterms:W3CDTF">2022-03-22T11:31:54Z</dcterms:created>
  <dcterms:modified xsi:type="dcterms:W3CDTF">2022-04-07T11:49:35Z</dcterms:modified>
</cp:coreProperties>
</file>