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da\Desktop\Gorivo po kantonima i općinama\"/>
    </mc:Choice>
  </mc:AlternateContent>
  <bookViews>
    <workbookView xWindow="0" yWindow="0" windowWidth="3990" windowHeight="3990" tabRatio="567"/>
  </bookViews>
  <sheets>
    <sheet name="Grude" sheetId="3" r:id="rId1"/>
    <sheet name="Ljubuški" sheetId="5" r:id="rId2"/>
    <sheet name="Posušje" sheetId="6" r:id="rId3"/>
    <sheet name="Široki Brijeg" sheetId="7" r:id="rId4"/>
  </sheets>
  <calcPr calcId="152511"/>
</workbook>
</file>

<file path=xl/calcChain.xml><?xml version="1.0" encoding="utf-8"?>
<calcChain xmlns="http://schemas.openxmlformats.org/spreadsheetml/2006/main">
  <c r="J13" i="7" l="1"/>
  <c r="I13" i="7"/>
  <c r="H13" i="7"/>
  <c r="J55" i="6"/>
  <c r="I55" i="6"/>
  <c r="H55" i="6"/>
  <c r="J185" i="5"/>
  <c r="I185" i="5"/>
  <c r="H185" i="5"/>
  <c r="J15" i="3"/>
  <c r="I15" i="3"/>
  <c r="H15" i="3"/>
</calcChain>
</file>

<file path=xl/sharedStrings.xml><?xml version="1.0" encoding="utf-8"?>
<sst xmlns="http://schemas.openxmlformats.org/spreadsheetml/2006/main" count="1303" uniqueCount="686">
  <si>
    <t>R/b</t>
  </si>
  <si>
    <t>Marijo Brkić</t>
  </si>
  <si>
    <t>0112968152737</t>
  </si>
  <si>
    <t>Ljubuški</t>
  </si>
  <si>
    <t>Anđa Vukadin</t>
  </si>
  <si>
    <t>1803957147096</t>
  </si>
  <si>
    <t>Posušje</t>
  </si>
  <si>
    <t>Grude</t>
  </si>
  <si>
    <t>Milenko Vištica</t>
  </si>
  <si>
    <t>2908968152768</t>
  </si>
  <si>
    <t>Veso Pavlović</t>
  </si>
  <si>
    <t>0603975152738</t>
  </si>
  <si>
    <t>Bruno Crnogorac</t>
  </si>
  <si>
    <t>2908968153357</t>
  </si>
  <si>
    <t>4372502870008</t>
  </si>
  <si>
    <t>Slobodan Kordić</t>
  </si>
  <si>
    <t>3008954151648</t>
  </si>
  <si>
    <t>Mario Kovač</t>
  </si>
  <si>
    <t>0707994153354</t>
  </si>
  <si>
    <t>Stanko Šarić</t>
  </si>
  <si>
    <t>1505948153368</t>
  </si>
  <si>
    <t>Mirko Romić</t>
  </si>
  <si>
    <t>3011965153368</t>
  </si>
  <si>
    <t>4372542230001</t>
  </si>
  <si>
    <t>Marijan Bebek</t>
  </si>
  <si>
    <t>2707983152736</t>
  </si>
  <si>
    <t>Jozo Pavlović</t>
  </si>
  <si>
    <t>0503968152736</t>
  </si>
  <si>
    <t>Željko Ramljak</t>
  </si>
  <si>
    <t>0507973153355</t>
  </si>
  <si>
    <t>Grgo Tokić</t>
  </si>
  <si>
    <t>1808939153358</t>
  </si>
  <si>
    <t>Mile Zorić</t>
  </si>
  <si>
    <t>1703944151642</t>
  </si>
  <si>
    <t>4372657560005</t>
  </si>
  <si>
    <t>Široki Brijeg</t>
  </si>
  <si>
    <t>Jozo Ravlić</t>
  </si>
  <si>
    <t>3007948151648</t>
  </si>
  <si>
    <t>Mladen Ćuže</t>
  </si>
  <si>
    <t>1504959152731</t>
  </si>
  <si>
    <t>Ivica Čulina</t>
  </si>
  <si>
    <t>0201969151648</t>
  </si>
  <si>
    <t>Ranko Mucić</t>
  </si>
  <si>
    <t>1607974152733</t>
  </si>
  <si>
    <t>Zvonimir Ćutuk</t>
  </si>
  <si>
    <t>2904993153021</t>
  </si>
  <si>
    <t>4372503090006</t>
  </si>
  <si>
    <t>Jelena Lončar</t>
  </si>
  <si>
    <t>2404970156632</t>
  </si>
  <si>
    <t>Bože Tokić</t>
  </si>
  <si>
    <t>2306965153356</t>
  </si>
  <si>
    <t>Dario Perić</t>
  </si>
  <si>
    <t>0308979152730</t>
  </si>
  <si>
    <t>Ivan Topić</t>
  </si>
  <si>
    <t>1611960153351</t>
  </si>
  <si>
    <t>Vjekoslav Barišić</t>
  </si>
  <si>
    <t>0204972153359</t>
  </si>
  <si>
    <t>4372549590003</t>
  </si>
  <si>
    <t>Željko Vukojević</t>
  </si>
  <si>
    <t>1803954152730</t>
  </si>
  <si>
    <t>Viktor Mihaljević</t>
  </si>
  <si>
    <t>2501947152749</t>
  </si>
  <si>
    <t>Predrag Dodig</t>
  </si>
  <si>
    <t>2312976152734</t>
  </si>
  <si>
    <t>Iva Jakovljević</t>
  </si>
  <si>
    <t>2503955158364</t>
  </si>
  <si>
    <t>Željko  Miličević</t>
  </si>
  <si>
    <t>2110972153351</t>
  </si>
  <si>
    <t>Mira Jakovljević</t>
  </si>
  <si>
    <t>1709962158350</t>
  </si>
  <si>
    <t>Vitko Matić</t>
  </si>
  <si>
    <t>1204960152733</t>
  </si>
  <si>
    <t>Zvonko Miličević</t>
  </si>
  <si>
    <t>2011963153359</t>
  </si>
  <si>
    <t>4372616960007</t>
  </si>
  <si>
    <t>4272236130007</t>
  </si>
  <si>
    <t>4372611060008</t>
  </si>
  <si>
    <t>Stipan Pišković</t>
  </si>
  <si>
    <t>1011950153356</t>
  </si>
  <si>
    <t>Josip Pavković</t>
  </si>
  <si>
    <t>0201938153383</t>
  </si>
  <si>
    <t>Pero Jukić</t>
  </si>
  <si>
    <t>2603965153350</t>
  </si>
  <si>
    <t>4372613940005</t>
  </si>
  <si>
    <t>Miljenko Soldo</t>
  </si>
  <si>
    <t>0509956153352</t>
  </si>
  <si>
    <t>Željko Bago</t>
  </si>
  <si>
    <t>0606971153356</t>
  </si>
  <si>
    <t>Danica Pavković</t>
  </si>
  <si>
    <t>0510957158356</t>
  </si>
  <si>
    <t>Zvonko Sabljo</t>
  </si>
  <si>
    <t>1111966153350</t>
  </si>
  <si>
    <t>Ante Bonić</t>
  </si>
  <si>
    <t>2010936153359</t>
  </si>
  <si>
    <t>Ivan Miličević</t>
  </si>
  <si>
    <t>0201960153370</t>
  </si>
  <si>
    <t>Veselko Crnjac</t>
  </si>
  <si>
    <t>2010955151332</t>
  </si>
  <si>
    <t>Dinko Šimunović</t>
  </si>
  <si>
    <t>1111955151658</t>
  </si>
  <si>
    <t>Niko Jurković</t>
  </si>
  <si>
    <t>0908959152731</t>
  </si>
  <si>
    <t>Milka Tolj</t>
  </si>
  <si>
    <t>3103954156634</t>
  </si>
  <si>
    <t>Dragan Rupčić</t>
  </si>
  <si>
    <t>1912974152730</t>
  </si>
  <si>
    <t>Mladen Čuljak</t>
  </si>
  <si>
    <t>0201949152737</t>
  </si>
  <si>
    <t>Ante Zlomislić</t>
  </si>
  <si>
    <t>1706970153350</t>
  </si>
  <si>
    <t>Vinko Bogut</t>
  </si>
  <si>
    <t>2109966153376</t>
  </si>
  <si>
    <t>Vlatko Džajić</t>
  </si>
  <si>
    <t>2807992153022</t>
  </si>
  <si>
    <t>Jure Bebek</t>
  </si>
  <si>
    <t>2804969152761</t>
  </si>
  <si>
    <t>Zoran Grbavac</t>
  </si>
  <si>
    <t>2101952152730</t>
  </si>
  <si>
    <t>Andrija Bebek</t>
  </si>
  <si>
    <t>1808966152738</t>
  </si>
  <si>
    <t>Radojko Grbavac</t>
  </si>
  <si>
    <t>1808954152732</t>
  </si>
  <si>
    <t>Ivica Vukojević</t>
  </si>
  <si>
    <t>0307974152736</t>
  </si>
  <si>
    <t>Milan Mihaljević</t>
  </si>
  <si>
    <t>0912941152731</t>
  </si>
  <si>
    <t>Stanko Tole</t>
  </si>
  <si>
    <t>0804942152398</t>
  </si>
  <si>
    <t>4372612460000</t>
  </si>
  <si>
    <t>Radovan Vukojević</t>
  </si>
  <si>
    <t>2111967152742</t>
  </si>
  <si>
    <t>Mara Šarić</t>
  </si>
  <si>
    <t>0809963158541</t>
  </si>
  <si>
    <t>Marina Dumančić</t>
  </si>
  <si>
    <t>0909971157389</t>
  </si>
  <si>
    <t>Ferdo Majić</t>
  </si>
  <si>
    <t>2511959152731</t>
  </si>
  <si>
    <t>Marina Mihalj</t>
  </si>
  <si>
    <t>0207981157390</t>
  </si>
  <si>
    <t>Žarko Topić</t>
  </si>
  <si>
    <t>0201957153386</t>
  </si>
  <si>
    <t>Grgo Vukšić</t>
  </si>
  <si>
    <t>1410955152732</t>
  </si>
  <si>
    <t>Mladen Vukšić</t>
  </si>
  <si>
    <t>1011962152738</t>
  </si>
  <si>
    <t>Mile Vukšić</t>
  </si>
  <si>
    <t>1308963152734</t>
  </si>
  <si>
    <t>4372656910002</t>
  </si>
  <si>
    <t>Draženko Artuković</t>
  </si>
  <si>
    <t>1303974152742</t>
  </si>
  <si>
    <t>1409965153364</t>
  </si>
  <si>
    <t>Mario-Leonardo Čutura</t>
  </si>
  <si>
    <t>0609978153369</t>
  </si>
  <si>
    <t>4372561020000</t>
  </si>
  <si>
    <t>4372583260004</t>
  </si>
  <si>
    <t>Mate Herceg</t>
  </si>
  <si>
    <t>1803956152738</t>
  </si>
  <si>
    <t>Dragan Herceg</t>
  </si>
  <si>
    <t>0101962152792</t>
  </si>
  <si>
    <t>Stipe Matijašević</t>
  </si>
  <si>
    <t>0708963152739</t>
  </si>
  <si>
    <t>Nikola Grgić</t>
  </si>
  <si>
    <t>2910950152730</t>
  </si>
  <si>
    <t>Lenka Bebek</t>
  </si>
  <si>
    <t>1008957157747</t>
  </si>
  <si>
    <t>Ivan Čuljak</t>
  </si>
  <si>
    <t>0201962152770</t>
  </si>
  <si>
    <t>Željko Mucić</t>
  </si>
  <si>
    <t>2612968152745</t>
  </si>
  <si>
    <t>Pero Grbavac</t>
  </si>
  <si>
    <t>0202954152733</t>
  </si>
  <si>
    <t>Vinko Grgić</t>
  </si>
  <si>
    <t>0301959152748</t>
  </si>
  <si>
    <t>Mirko Mihaljević</t>
  </si>
  <si>
    <t>1611963152755</t>
  </si>
  <si>
    <t>Janko Bradvica</t>
  </si>
  <si>
    <t>2001967152734</t>
  </si>
  <si>
    <t>Jozo Mucić</t>
  </si>
  <si>
    <t>1511966152751</t>
  </si>
  <si>
    <t>Blaž Bebek</t>
  </si>
  <si>
    <t>1807960152748</t>
  </si>
  <si>
    <t>GRGO ŽIVKUŠIĆ</t>
  </si>
  <si>
    <t>0906962152766</t>
  </si>
  <si>
    <t>Dragan Ćuk</t>
  </si>
  <si>
    <t>0309961153361</t>
  </si>
  <si>
    <t>Zdenka Luburić</t>
  </si>
  <si>
    <t>2108961156338</t>
  </si>
  <si>
    <t>Radoslav Pavlović</t>
  </si>
  <si>
    <t>1704957152733</t>
  </si>
  <si>
    <t>Ranko Leko</t>
  </si>
  <si>
    <t>2410945152738</t>
  </si>
  <si>
    <t>Zdravko Mušan</t>
  </si>
  <si>
    <t>0409959152735</t>
  </si>
  <si>
    <t>Miroslav Džajić</t>
  </si>
  <si>
    <t>0112967152733</t>
  </si>
  <si>
    <t>Radoslav Šimić</t>
  </si>
  <si>
    <t>2607960152742</t>
  </si>
  <si>
    <t>Ljilja Hajduk</t>
  </si>
  <si>
    <t>2005954157738</t>
  </si>
  <si>
    <t>Luka Herceg</t>
  </si>
  <si>
    <t>0909956152753</t>
  </si>
  <si>
    <t>Marijan Ćutuk</t>
  </si>
  <si>
    <t>1006957152734</t>
  </si>
  <si>
    <t>Josip Ćuže</t>
  </si>
  <si>
    <t>0607985152731</t>
  </si>
  <si>
    <t>Stjepan Mucić</t>
  </si>
  <si>
    <t>0903963152736</t>
  </si>
  <si>
    <t>Dragica Džajić</t>
  </si>
  <si>
    <t>2502945157731</t>
  </si>
  <si>
    <t>Zdravko Čuljak</t>
  </si>
  <si>
    <t>1210950152795</t>
  </si>
  <si>
    <t>Silvana Grbavac</t>
  </si>
  <si>
    <t>2606965157746</t>
  </si>
  <si>
    <t>Milijan Grbavac</t>
  </si>
  <si>
    <t>1501960152738</t>
  </si>
  <si>
    <t>Nikola Ćutuk</t>
  </si>
  <si>
    <t>1310967152733</t>
  </si>
  <si>
    <t>Mate Rašić</t>
  </si>
  <si>
    <t>1112977152751</t>
  </si>
  <si>
    <t>Zora Ćutuk</t>
  </si>
  <si>
    <t>2610950157747</t>
  </si>
  <si>
    <t>Ivan Bojka</t>
  </si>
  <si>
    <t>2402954151748</t>
  </si>
  <si>
    <t>Vladimir Bebek</t>
  </si>
  <si>
    <t>2901954152736</t>
  </si>
  <si>
    <t>Iva Boras</t>
  </si>
  <si>
    <t>1707953157748</t>
  </si>
  <si>
    <t>Krešo Šimović</t>
  </si>
  <si>
    <t>1511959152746</t>
  </si>
  <si>
    <t>Jozo Čuljak</t>
  </si>
  <si>
    <t>0206975152739</t>
  </si>
  <si>
    <t>Zdenko Grbavac</t>
  </si>
  <si>
    <t>1703969152732</t>
  </si>
  <si>
    <t>Nikica Čuljak</t>
  </si>
  <si>
    <t>2402965152758</t>
  </si>
  <si>
    <t>Slavica Džajić</t>
  </si>
  <si>
    <t>0408966157754</t>
  </si>
  <si>
    <t>Zdenko Bakula</t>
  </si>
  <si>
    <t>Andrija Čuljak</t>
  </si>
  <si>
    <t>0407969152749</t>
  </si>
  <si>
    <t>Tomislav Alilović</t>
  </si>
  <si>
    <t>1501957152735</t>
  </si>
  <si>
    <t>Branko Čuljak</t>
  </si>
  <si>
    <t>2508957152733</t>
  </si>
  <si>
    <t>Darko Vukojević</t>
  </si>
  <si>
    <t>2709970152748</t>
  </si>
  <si>
    <t>IVANA ČOLAK</t>
  </si>
  <si>
    <t>1205987157733</t>
  </si>
  <si>
    <t>Mladen Škorput</t>
  </si>
  <si>
    <t>1211952152747</t>
  </si>
  <si>
    <t>Ivan Bebek</t>
  </si>
  <si>
    <t>0510969152736</t>
  </si>
  <si>
    <t>Pero Mucić</t>
  </si>
  <si>
    <t>0301956152747</t>
  </si>
  <si>
    <t>Grgo Herceg</t>
  </si>
  <si>
    <t>1005972152736</t>
  </si>
  <si>
    <t>Karina Vučić</t>
  </si>
  <si>
    <t>3011974152732</t>
  </si>
  <si>
    <t>Zorica Bebek</t>
  </si>
  <si>
    <t>2108952157747</t>
  </si>
  <si>
    <t>Kamilo Grbavac</t>
  </si>
  <si>
    <t>2810954152730</t>
  </si>
  <si>
    <t>Vinko Tolj</t>
  </si>
  <si>
    <t>2009965152738</t>
  </si>
  <si>
    <t>Miro Boras</t>
  </si>
  <si>
    <t>1609959152738</t>
  </si>
  <si>
    <t>Marinko Majić</t>
  </si>
  <si>
    <t>2707989152798</t>
  </si>
  <si>
    <t>Frano Vukojević</t>
  </si>
  <si>
    <t>2709971152768</t>
  </si>
  <si>
    <t>Jozo Džajić</t>
  </si>
  <si>
    <t>2301968152731</t>
  </si>
  <si>
    <t>Franjo Boras</t>
  </si>
  <si>
    <t>0804972152740</t>
  </si>
  <si>
    <t>Milada Vegar</t>
  </si>
  <si>
    <t>1501962156331</t>
  </si>
  <si>
    <t>Tonći Grbavac</t>
  </si>
  <si>
    <t>0101977152748</t>
  </si>
  <si>
    <t>Slavica Soldo</t>
  </si>
  <si>
    <t>2903972157381</t>
  </si>
  <si>
    <t>Petar Pavlović</t>
  </si>
  <si>
    <t>2407962152732</t>
  </si>
  <si>
    <t>Rosanka Grbavac</t>
  </si>
  <si>
    <t>0710968157741</t>
  </si>
  <si>
    <t>Slavko Zovak</t>
  </si>
  <si>
    <t>0902977152732</t>
  </si>
  <si>
    <t>Luka Bošnjak</t>
  </si>
  <si>
    <t>0712987152737</t>
  </si>
  <si>
    <t>Smiljan Čulina</t>
  </si>
  <si>
    <t>2909960151653</t>
  </si>
  <si>
    <t>Ante Mitar</t>
  </si>
  <si>
    <t>0506953153352</t>
  </si>
  <si>
    <t>Branko Džajić</t>
  </si>
  <si>
    <t>2002957152732</t>
  </si>
  <si>
    <t>Drago Džajić</t>
  </si>
  <si>
    <t>1612948152731</t>
  </si>
  <si>
    <t>Mate Kraljević</t>
  </si>
  <si>
    <t>2003953152742</t>
  </si>
  <si>
    <t>Mirko Čuljak</t>
  </si>
  <si>
    <t>1507946152731</t>
  </si>
  <si>
    <t>Mladen Kraljević</t>
  </si>
  <si>
    <t>2702949152733</t>
  </si>
  <si>
    <t>Gojko Vukojević</t>
  </si>
  <si>
    <t>0509962152732</t>
  </si>
  <si>
    <t>Mate Grbavac</t>
  </si>
  <si>
    <t>2809957152768</t>
  </si>
  <si>
    <t>Nediljko Mihaljević</t>
  </si>
  <si>
    <t>1409953152737</t>
  </si>
  <si>
    <t>Mile Leko</t>
  </si>
  <si>
    <t>1109955152730</t>
  </si>
  <si>
    <t>Jozo Ćutuk</t>
  </si>
  <si>
    <t>1805964152731</t>
  </si>
  <si>
    <t>Zoran Ćutuk</t>
  </si>
  <si>
    <t>Mladen Leko</t>
  </si>
  <si>
    <t>1608979152738</t>
  </si>
  <si>
    <t>Mirko Živkušić</t>
  </si>
  <si>
    <t>2511983152734</t>
  </si>
  <si>
    <t>Jozo Bradvica</t>
  </si>
  <si>
    <t>0301963152787</t>
  </si>
  <si>
    <t>Jerko Leko</t>
  </si>
  <si>
    <t>3103958152749</t>
  </si>
  <si>
    <t>Jure Mucić</t>
  </si>
  <si>
    <t>2304960152758</t>
  </si>
  <si>
    <t>Karlo Grbavac</t>
  </si>
  <si>
    <t>1007963152750</t>
  </si>
  <si>
    <t>Miro Bebek</t>
  </si>
  <si>
    <t>1203952152736</t>
  </si>
  <si>
    <t>Krešo Pavlović</t>
  </si>
  <si>
    <t>2301968152758</t>
  </si>
  <si>
    <t>4372679290001</t>
  </si>
  <si>
    <t>Mile Čuljak</t>
  </si>
  <si>
    <t>1501965152736</t>
  </si>
  <si>
    <t>Jozo Hrstić</t>
  </si>
  <si>
    <t>0403974152743</t>
  </si>
  <si>
    <t>Kristina Čuljak</t>
  </si>
  <si>
    <t>2105981157730</t>
  </si>
  <si>
    <t>2404962152733</t>
  </si>
  <si>
    <t>Zoran Bebek</t>
  </si>
  <si>
    <t>Blago Čuljak</t>
  </si>
  <si>
    <t>2505951152732</t>
  </si>
  <si>
    <t>Jerko Martić</t>
  </si>
  <si>
    <t>Tomislav Šarić</t>
  </si>
  <si>
    <t>0601964152733</t>
  </si>
  <si>
    <t>Ante Mihaljević</t>
  </si>
  <si>
    <t>0703971152746</t>
  </si>
  <si>
    <t>Branko Mušan</t>
  </si>
  <si>
    <t>1504945152739</t>
  </si>
  <si>
    <t>Sando Matić</t>
  </si>
  <si>
    <t>1503959152735</t>
  </si>
  <si>
    <t>Nikica Ćutuk</t>
  </si>
  <si>
    <t>0501964152739</t>
  </si>
  <si>
    <t>1209948152738</t>
  </si>
  <si>
    <t>Stanko Artuković</t>
  </si>
  <si>
    <t>1708965152748</t>
  </si>
  <si>
    <t>Ante Jelavić</t>
  </si>
  <si>
    <t>1410959152788</t>
  </si>
  <si>
    <t>Ivan Grgić</t>
  </si>
  <si>
    <t>2112948152738</t>
  </si>
  <si>
    <t>Drago Vukojević</t>
  </si>
  <si>
    <t>2511965152735</t>
  </si>
  <si>
    <t>Dobroslav Bukmir</t>
  </si>
  <si>
    <t>0310966152752</t>
  </si>
  <si>
    <t>Mirko Brkić</t>
  </si>
  <si>
    <t>0202954152385</t>
  </si>
  <si>
    <t>Miroslav Grbavac</t>
  </si>
  <si>
    <t>1004964152763</t>
  </si>
  <si>
    <t>Dinko Herceg</t>
  </si>
  <si>
    <t>1103944152730</t>
  </si>
  <si>
    <t>Srećko Herceg</t>
  </si>
  <si>
    <t>0401959153021</t>
  </si>
  <si>
    <t>Boroja Vujica</t>
  </si>
  <si>
    <t>0102945152734</t>
  </si>
  <si>
    <t>Mate Bebek</t>
  </si>
  <si>
    <t>2106960152735</t>
  </si>
  <si>
    <t>Marijana Beus</t>
  </si>
  <si>
    <t>1301976156637</t>
  </si>
  <si>
    <t>SPOMENKA MUCIĆ</t>
  </si>
  <si>
    <t>1806966157737</t>
  </si>
  <si>
    <t>Petar Glamuzina</t>
  </si>
  <si>
    <t>1907986150055</t>
  </si>
  <si>
    <t>Ante Dumančić</t>
  </si>
  <si>
    <t>0812975153368</t>
  </si>
  <si>
    <t>Rudolf Grbavac</t>
  </si>
  <si>
    <t>2804941152758</t>
  </si>
  <si>
    <t>Ivan Jurić</t>
  </si>
  <si>
    <t>2702950152739</t>
  </si>
  <si>
    <t>Branko Kordić</t>
  </si>
  <si>
    <t>1804948151648</t>
  </si>
  <si>
    <t>Petar Šalinović</t>
  </si>
  <si>
    <t>0105947152730</t>
  </si>
  <si>
    <t>Marko Landeka</t>
  </si>
  <si>
    <t>2905958152736</t>
  </si>
  <si>
    <t>Marinko Grbavac</t>
  </si>
  <si>
    <t>0201964152778</t>
  </si>
  <si>
    <t>Mirko Matić</t>
  </si>
  <si>
    <t>2912964152736</t>
  </si>
  <si>
    <t>Ante Vukojević</t>
  </si>
  <si>
    <t>0304959152739</t>
  </si>
  <si>
    <t>Dinka Čuljak</t>
  </si>
  <si>
    <t>2609961152732</t>
  </si>
  <si>
    <t>Milenko Bebek</t>
  </si>
  <si>
    <t>2702977152730</t>
  </si>
  <si>
    <t>Mirko Bebek</t>
  </si>
  <si>
    <t>2211939152731</t>
  </si>
  <si>
    <t>Mate Mišetić</t>
  </si>
  <si>
    <t>0101961152926</t>
  </si>
  <si>
    <t>Rajko Šarić</t>
  </si>
  <si>
    <t>0301960153357</t>
  </si>
  <si>
    <t>Frano Gavran</t>
  </si>
  <si>
    <t>0201950152732</t>
  </si>
  <si>
    <t>Drago Čuljak</t>
  </si>
  <si>
    <t>1211963152757</t>
  </si>
  <si>
    <t>Dubravko Vukojević</t>
  </si>
  <si>
    <t>3101974152756</t>
  </si>
  <si>
    <t>Milorad Matijašević</t>
  </si>
  <si>
    <t>2410943152730</t>
  </si>
  <si>
    <t>Ivan Artuković</t>
  </si>
  <si>
    <t>1910962152732</t>
  </si>
  <si>
    <t>Dušan Kozina</t>
  </si>
  <si>
    <t>0409965152739</t>
  </si>
  <si>
    <t>Drago Grbavac</t>
  </si>
  <si>
    <t>2608978152738</t>
  </si>
  <si>
    <t>Iva Grgić</t>
  </si>
  <si>
    <t>2609971157730</t>
  </si>
  <si>
    <t>Gojko Šarić</t>
  </si>
  <si>
    <t>1704966153351</t>
  </si>
  <si>
    <t>Zlatan Marković</t>
  </si>
  <si>
    <t>1004964152739</t>
  </si>
  <si>
    <t>0108963152758</t>
  </si>
  <si>
    <t>Stojan Marković</t>
  </si>
  <si>
    <t>1002966152733</t>
  </si>
  <si>
    <t>Miro Grgić</t>
  </si>
  <si>
    <t>0901967152738</t>
  </si>
  <si>
    <t>Tomislav Grbavac</t>
  </si>
  <si>
    <t>0104962152740</t>
  </si>
  <si>
    <t>Kamilo Marković</t>
  </si>
  <si>
    <t>1209963152736</t>
  </si>
  <si>
    <t>Goran Rašić</t>
  </si>
  <si>
    <t>0406972152737</t>
  </si>
  <si>
    <t>Juran Grgić</t>
  </si>
  <si>
    <t>1112963152732</t>
  </si>
  <si>
    <t>Neda Matić</t>
  </si>
  <si>
    <t>2804963157737</t>
  </si>
  <si>
    <t>Tomislav Bogdan</t>
  </si>
  <si>
    <t>0805978152382</t>
  </si>
  <si>
    <t>Luka Bebek</t>
  </si>
  <si>
    <t>0701960152741</t>
  </si>
  <si>
    <t>Stana Tomas</t>
  </si>
  <si>
    <t>3110976156634</t>
  </si>
  <si>
    <t>Mila Herceg</t>
  </si>
  <si>
    <t>2307948157751</t>
  </si>
  <si>
    <t>Miro Ćutuk</t>
  </si>
  <si>
    <t>2009960152748</t>
  </si>
  <si>
    <t>Darko Ćurdo</t>
  </si>
  <si>
    <t>2907967153365</t>
  </si>
  <si>
    <t>Milijana Bebek</t>
  </si>
  <si>
    <t>2307977268007</t>
  </si>
  <si>
    <t>Vinka Rašić</t>
  </si>
  <si>
    <t>0208939157735</t>
  </si>
  <si>
    <t>4372677590008</t>
  </si>
  <si>
    <t>4372624550004</t>
  </si>
  <si>
    <t>Dalibor Čuljak</t>
  </si>
  <si>
    <t>0101982152748</t>
  </si>
  <si>
    <t>4372534050002</t>
  </si>
  <si>
    <t>Mate Džajić</t>
  </si>
  <si>
    <t>0301959152756</t>
  </si>
  <si>
    <t>Mladen  Crnogorac</t>
  </si>
  <si>
    <t>0907971153356</t>
  </si>
  <si>
    <t>Ukupno</t>
  </si>
  <si>
    <t xml:space="preserve"> </t>
  </si>
  <si>
    <t xml:space="preserve">SOR "MERMEROVIĆ" </t>
  </si>
  <si>
    <t xml:space="preserve">SD "HERCEG" </t>
  </si>
  <si>
    <t xml:space="preserve">S.P.D. "LLAETH" </t>
  </si>
  <si>
    <t xml:space="preserve">SOR "DOLAC" </t>
  </si>
  <si>
    <t xml:space="preserve">S.O.R ZOVKUŠIĆ </t>
  </si>
  <si>
    <t>JAKIĆEVIĆ D:O:O</t>
  </si>
  <si>
    <t xml:space="preserve">S.O.R. GRADINA </t>
  </si>
  <si>
    <t xml:space="preserve">S.O.R. KOLIĆ </t>
  </si>
  <si>
    <t xml:space="preserve">S.O.R. M S </t>
  </si>
  <si>
    <t>SPD "KARAČIĆ"</t>
  </si>
  <si>
    <t xml:space="preserve">PD "ŠAINOVAC" </t>
  </si>
  <si>
    <t>Naziv klijenta</t>
  </si>
  <si>
    <t xml:space="preserve">S.O.R. KIĆI </t>
  </si>
  <si>
    <t xml:space="preserve">SD KARNIKA </t>
  </si>
  <si>
    <t>SD AGRO ČOLAK</t>
  </si>
  <si>
    <t>S.O.R. "ŠIVA"</t>
  </si>
  <si>
    <t>PD "Uzgoj svinja Dokić"</t>
  </si>
  <si>
    <t>BPG</t>
  </si>
  <si>
    <t>Općina/grad</t>
  </si>
  <si>
    <t>količina goriva                           (litara)</t>
  </si>
  <si>
    <t>Broj OK</t>
  </si>
  <si>
    <t>Potpis</t>
  </si>
  <si>
    <t>BK</t>
  </si>
  <si>
    <t>Županija</t>
  </si>
  <si>
    <t>Poticana površina 2021. godine      ha</t>
  </si>
  <si>
    <t>Obračun podrške u gorivu za proljetnu sjetvu za poljoprivrednike u FBiH</t>
  </si>
  <si>
    <t>JIB-ID/JMBG</t>
  </si>
  <si>
    <t>ŽZH</t>
  </si>
  <si>
    <t>OPG BARBIR</t>
  </si>
  <si>
    <t xml:space="preserve">Prijavljena površina u 2022. godini                                           ha       </t>
  </si>
  <si>
    <t>Posušje; 15.3.2022. godine</t>
  </si>
  <si>
    <t>M.P.</t>
  </si>
  <si>
    <t xml:space="preserve">        Ministar</t>
  </si>
  <si>
    <t xml:space="preserve">    Dario Sesar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</si>
  <si>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</si>
  <si>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</si>
  <si>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</si>
  <si>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</si>
  <si>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</si>
  <si>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</si>
  <si>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</si>
  <si>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</si>
  <si>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</si>
  <si>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</si>
  <si>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</si>
  <si>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</si>
  <si>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</si>
  <si>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</si>
  <si>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</si>
  <si>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</si>
  <si>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</si>
  <si>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</si>
  <si>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</si>
  <si>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</si>
  <si>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</si>
  <si>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</si>
  <si>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</si>
  <si>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</si>
  <si>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</si>
  <si>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</si>
  <si>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</si>
  <si>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</si>
  <si>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</si>
  <si>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</si>
  <si>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</si>
  <si>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</si>
  <si>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</si>
  <si>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</si>
  <si>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</si>
  <si>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</si>
  <si>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</si>
  <si>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</si>
  <si>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</si>
  <si>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</si>
  <si>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</si>
  <si>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</si>
  <si>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</si>
  <si>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</si>
  <si>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</si>
  <si>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</si>
  <si>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</si>
  <si>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</si>
  <si>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</si>
  <si>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</si>
  <si>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</si>
  <si>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</si>
  <si>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</si>
  <si>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</si>
  <si>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</si>
  <si>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</si>
  <si>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</si>
  <si>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</si>
  <si>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</si>
  <si>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</si>
  <si>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</si>
  <si>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</si>
  <si>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</si>
  <si>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</si>
  <si>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</si>
  <si>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</si>
  <si>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</si>
  <si>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</si>
  <si>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</si>
  <si>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</si>
  <si>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</si>
  <si>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</si>
  <si>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</si>
  <si>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</si>
  <si>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</si>
  <si>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</si>
  <si>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</si>
  <si>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</si>
  <si>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</si>
  <si>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</si>
  <si>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</si>
  <si>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</si>
  <si>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</si>
  <si>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</si>
  <si>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</si>
  <si>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</si>
  <si>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</si>
  <si>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</si>
  <si>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</si>
  <si>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</si>
  <si>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</si>
  <si>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</si>
  <si>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</si>
  <si>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</si>
  <si>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</si>
  <si>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</si>
  <si>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</si>
  <si>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</si>
  <si>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</si>
  <si>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</si>
  <si>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</si>
  <si>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</si>
  <si>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</si>
  <si>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</si>
  <si>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</si>
  <si>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</si>
  <si>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</si>
  <si>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</si>
  <si>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</si>
  <si>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</si>
  <si>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</si>
  <si>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</si>
  <si>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</si>
  <si>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</si>
  <si>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</si>
  <si>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</si>
  <si>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</si>
  <si>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</si>
  <si>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</si>
  <si>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</si>
  <si>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</si>
  <si>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</si>
  <si>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</si>
  <si>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</si>
  <si>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</si>
  <si>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</si>
  <si>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</si>
  <si>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</si>
  <si>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</si>
  <si>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</si>
  <si>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</si>
  <si>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</si>
  <si>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</si>
  <si>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</si>
  <si>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</si>
  <si>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</si>
  <si>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</si>
  <si>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</si>
  <si>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</si>
  <si>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</si>
  <si>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</si>
  <si>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</si>
  <si>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</si>
  <si>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</si>
  <si>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</si>
  <si>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</si>
  <si>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</si>
  <si>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</si>
  <si>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</si>
  <si>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</si>
  <si>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</si>
  <si>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</si>
  <si>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</si>
  <si>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</si>
  <si>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</si>
  <si>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</si>
  <si>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</si>
  <si>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</si>
  <si>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</si>
  <si>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</si>
  <si>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</si>
  <si>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</si>
  <si>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</si>
  <si>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</si>
  <si>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</si>
  <si>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</si>
  <si>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</si>
  <si>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</si>
  <si>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</si>
  <si>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</si>
  <si>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</si>
  <si>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</si>
  <si>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</si>
  <si>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</si>
  <si>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</si>
  <si>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</si>
  <si>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</si>
  <si>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</si>
  <si>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</si>
  <si>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 xml:space="preserve">                                     sa županijskog nivoa</t>
  </si>
  <si>
    <t>sa županijskog nivoa</t>
  </si>
  <si>
    <t xml:space="preserve">     sa županijskog nivoa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</si>
</sst>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0"/>
      <name val="Arial"/>
      <charset val="1"/>
    </font>
    <font>
      <sz val="10"/>
      <name val="Arial"/>
      <charset val="1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1" fillId="0" borderId="0" xfId="0" applyFont="1"/>
    <xf numFmtId="0" fontId="0" fillId="0" borderId="0" xfId="1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right" vertical="center"/>
    </xf>
    <xf numFmtId="0" fontId="3" fillId="0" borderId="1" xfId="1" applyNumberFormat="1" applyFont="1" applyFill="1" applyBorder="1" applyAlignment="1" applyProtection="1">
      <alignment horizontal="left" vertical="center"/>
    </xf>
    <xf numFmtId="4" fontId="3" fillId="0" borderId="1" xfId="1" applyNumberFormat="1" applyFont="1" applyFill="1" applyBorder="1" applyAlignment="1" applyProtection="1">
      <alignment horizontal="right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/>
    </xf>
    <xf numFmtId="0" fontId="3" fillId="0" borderId="0" xfId="1" applyNumberFormat="1" applyFont="1" applyFill="1" applyBorder="1" applyAlignment="1" applyProtection="1">
      <alignment horizontal="left" vertical="top"/>
    </xf>
    <xf numFmtId="0" fontId="3" fillId="0" borderId="0" xfId="1" applyNumberFormat="1" applyFont="1" applyFill="1" applyBorder="1" applyAlignment="1" applyProtection="1">
      <alignment horizontal="left" vertical="center"/>
    </xf>
    <xf numFmtId="0" fontId="3" fillId="0" borderId="0" xfId="0" applyFont="1"/>
    <xf numFmtId="4" fontId="3" fillId="0" borderId="1" xfId="1" applyNumberFormat="1" applyFont="1" applyFill="1" applyBorder="1" applyAlignment="1" applyProtection="1">
      <alignment horizontal="left" vertical="center"/>
    </xf>
    <xf numFmtId="1" fontId="3" fillId="0" borderId="1" xfId="1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0" fontId="5" fillId="0" borderId="0" xfId="0" applyFont="1"/>
    <xf numFmtId="4" fontId="2" fillId="0" borderId="1" xfId="1" applyNumberFormat="1" applyFont="1" applyFill="1" applyBorder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left" vertical="top"/>
    </xf>
    <xf numFmtId="4" fontId="3" fillId="0" borderId="1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/>
    <xf numFmtId="0" fontId="7" fillId="0" borderId="0" xfId="0" applyFont="1"/>
    <xf numFmtId="0" fontId="0" fillId="0" borderId="0" xfId="0"/>
    <xf numFmtId="0" fontId="8" fillId="0" borderId="0" xfId="1" applyNumberFormat="1" applyFont="1" applyFill="1" applyBorder="1" applyAlignment="1" applyProtection="1">
      <alignment horizontal="left" vertical="center"/>
    </xf>
    <xf numFmtId="0" fontId="8" fillId="0" borderId="0" xfId="0" applyFont="1"/>
    <xf numFmtId="0" fontId="2" fillId="0" borderId="0" xfId="0" applyFont="1"/>
    <xf numFmtId="0" fontId="9" fillId="0" borderId="0" xfId="0" applyFont="1"/>
  </cellXfs>
  <cellStyles count="2">
    <cellStyle name="Normal" xfId="0" builtinId="0"/>
    <cellStyle name="RowLevel_4" xfId="1" builtinId="1" iLevel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0404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H28" sqref="H28"/>
    </sheetView>
  </sheetViews>
  <sheetFormatPr defaultRowHeight="12.75" x14ac:dyDescent="0.2"/>
  <cols>
    <col min="1" max="1" width="3.28515625" customWidth="1"/>
    <col min="2" max="2" width="11.85546875" customWidth="1"/>
    <col min="3" max="3" width="15" customWidth="1"/>
    <col min="4" max="5" width="16.85546875" customWidth="1"/>
    <col min="6" max="6" width="7.42578125" customWidth="1"/>
    <col min="7" max="7" width="9.7109375" customWidth="1"/>
    <col min="8" max="8" width="9.85546875" customWidth="1"/>
    <col min="9" max="9" width="10.7109375" customWidth="1"/>
    <col min="10" max="10" width="8" customWidth="1"/>
    <col min="11" max="11" width="16" customWidth="1"/>
    <col min="12" max="12" width="19.85546875" customWidth="1"/>
  </cols>
  <sheetData>
    <row r="1" spans="1:12" x14ac:dyDescent="0.2">
      <c r="A1" s="1"/>
      <c r="B1" s="1"/>
      <c r="C1" s="1"/>
      <c r="D1" s="1"/>
    </row>
    <row r="2" spans="1:12" x14ac:dyDescent="0.2">
      <c r="A2" s="1"/>
      <c r="B2" s="1"/>
      <c r="C2" s="1"/>
      <c r="D2" s="1"/>
      <c r="E2" s="2"/>
      <c r="F2" s="2"/>
      <c r="G2" s="2"/>
      <c r="H2" s="2"/>
    </row>
    <row r="3" spans="1:12" x14ac:dyDescent="0.2">
      <c r="A3" s="10"/>
      <c r="B3" s="11"/>
      <c r="C3" s="11"/>
      <c r="D3" s="8" t="s">
        <v>495</v>
      </c>
      <c r="E3" s="9"/>
      <c r="F3" s="9"/>
      <c r="G3" s="9"/>
      <c r="H3" s="9"/>
      <c r="I3" s="12"/>
      <c r="J3" s="12"/>
      <c r="K3" s="12"/>
      <c r="L3" s="12"/>
    </row>
    <row r="4" spans="1:12" ht="15.75" x14ac:dyDescent="0.25">
      <c r="A4" s="10"/>
      <c r="B4" s="11"/>
      <c r="C4" s="11"/>
      <c r="D4" s="25" t="s">
        <v>683</v>
      </c>
      <c r="E4" s="26"/>
      <c r="F4" s="12"/>
      <c r="G4" s="12"/>
      <c r="H4" s="12"/>
      <c r="I4" s="12"/>
      <c r="J4" s="12"/>
      <c r="K4" s="12"/>
      <c r="L4" s="27"/>
    </row>
    <row r="5" spans="1:12" ht="60" x14ac:dyDescent="0.2">
      <c r="A5" s="3" t="s">
        <v>0</v>
      </c>
      <c r="B5" s="4" t="s">
        <v>492</v>
      </c>
      <c r="C5" s="4" t="s">
        <v>487</v>
      </c>
      <c r="D5" s="4" t="s">
        <v>496</v>
      </c>
      <c r="E5" s="4" t="s">
        <v>481</v>
      </c>
      <c r="F5" s="4" t="s">
        <v>493</v>
      </c>
      <c r="G5" s="3" t="s">
        <v>488</v>
      </c>
      <c r="H5" s="4" t="s">
        <v>494</v>
      </c>
      <c r="I5" s="4" t="s">
        <v>499</v>
      </c>
      <c r="J5" s="4" t="s">
        <v>489</v>
      </c>
      <c r="K5" s="4" t="s">
        <v>490</v>
      </c>
      <c r="L5" s="4" t="s">
        <v>491</v>
      </c>
    </row>
    <row r="6" spans="1:12" x14ac:dyDescent="0.2">
      <c r="A6" s="5" t="s">
        <v>504</v>
      </c>
      <c r="B6" s="14">
        <v>200132416</v>
      </c>
      <c r="C6" s="14">
        <v>12093600264</v>
      </c>
      <c r="D6" s="6" t="s">
        <v>16</v>
      </c>
      <c r="E6" s="6" t="s">
        <v>15</v>
      </c>
      <c r="F6" s="20" t="s">
        <v>497</v>
      </c>
      <c r="G6" s="6" t="s">
        <v>7</v>
      </c>
      <c r="H6" s="7">
        <v>1.4</v>
      </c>
      <c r="I6" s="7">
        <v>1.49</v>
      </c>
      <c r="J6" s="7">
        <v>70</v>
      </c>
      <c r="K6" s="7"/>
      <c r="L6" s="7"/>
    </row>
    <row r="7" spans="1:12" x14ac:dyDescent="0.2">
      <c r="A7" s="5" t="s">
        <v>505</v>
      </c>
      <c r="B7" s="14">
        <v>200257332</v>
      </c>
      <c r="C7" s="14">
        <v>12088000208</v>
      </c>
      <c r="D7" s="6" t="s">
        <v>33</v>
      </c>
      <c r="E7" s="6" t="s">
        <v>32</v>
      </c>
      <c r="F7" s="20" t="s">
        <v>497</v>
      </c>
      <c r="G7" s="6" t="s">
        <v>7</v>
      </c>
      <c r="H7" s="7">
        <v>1.1599999999999999</v>
      </c>
      <c r="I7" s="7">
        <v>1.1599999999999999</v>
      </c>
      <c r="J7" s="7">
        <v>58</v>
      </c>
      <c r="K7" s="7"/>
      <c r="L7" s="7"/>
    </row>
    <row r="8" spans="1:12" x14ac:dyDescent="0.2">
      <c r="A8" s="5" t="s">
        <v>506</v>
      </c>
      <c r="B8" s="14">
        <v>200098048</v>
      </c>
      <c r="C8" s="14">
        <v>12093600515</v>
      </c>
      <c r="D8" s="6" t="s">
        <v>37</v>
      </c>
      <c r="E8" s="6" t="s">
        <v>36</v>
      </c>
      <c r="F8" s="20" t="s">
        <v>497</v>
      </c>
      <c r="G8" s="6" t="s">
        <v>7</v>
      </c>
      <c r="H8" s="7">
        <v>1.01</v>
      </c>
      <c r="I8" s="7">
        <v>1.02</v>
      </c>
      <c r="J8" s="7">
        <v>50.5</v>
      </c>
      <c r="K8" s="7"/>
      <c r="L8" s="7"/>
    </row>
    <row r="9" spans="1:12" x14ac:dyDescent="0.2">
      <c r="A9" s="5" t="s">
        <v>507</v>
      </c>
      <c r="B9" s="14">
        <v>200502272</v>
      </c>
      <c r="C9" s="14">
        <v>12086300565</v>
      </c>
      <c r="D9" s="6" t="s">
        <v>41</v>
      </c>
      <c r="E9" s="6" t="s">
        <v>40</v>
      </c>
      <c r="F9" s="20" t="s">
        <v>497</v>
      </c>
      <c r="G9" s="6" t="s">
        <v>7</v>
      </c>
      <c r="H9" s="7">
        <v>1.2</v>
      </c>
      <c r="I9" s="7">
        <v>1.24</v>
      </c>
      <c r="J9" s="7">
        <v>60</v>
      </c>
      <c r="K9" s="7"/>
      <c r="L9" s="7"/>
    </row>
    <row r="10" spans="1:12" x14ac:dyDescent="0.2">
      <c r="A10" s="5" t="s">
        <v>508</v>
      </c>
      <c r="B10" s="14">
        <v>200836731</v>
      </c>
      <c r="C10" s="14">
        <v>12088000542</v>
      </c>
      <c r="D10" s="6" t="s">
        <v>99</v>
      </c>
      <c r="E10" s="6" t="s">
        <v>98</v>
      </c>
      <c r="F10" s="20" t="s">
        <v>497</v>
      </c>
      <c r="G10" s="6" t="s">
        <v>7</v>
      </c>
      <c r="H10" s="7">
        <v>2.4900000000000002</v>
      </c>
      <c r="I10" s="7">
        <v>2.5</v>
      </c>
      <c r="J10" s="7">
        <v>125</v>
      </c>
      <c r="K10" s="7"/>
      <c r="L10" s="7"/>
    </row>
    <row r="11" spans="1:12" x14ac:dyDescent="0.2">
      <c r="A11" s="5" t="s">
        <v>509</v>
      </c>
      <c r="B11" s="14">
        <v>200826450</v>
      </c>
      <c r="C11" s="14">
        <v>12084700477</v>
      </c>
      <c r="D11" s="6" t="s">
        <v>153</v>
      </c>
      <c r="E11" s="6" t="s">
        <v>480</v>
      </c>
      <c r="F11" s="20" t="s">
        <v>497</v>
      </c>
      <c r="G11" s="6" t="s">
        <v>7</v>
      </c>
      <c r="H11" s="7">
        <v>2.8</v>
      </c>
      <c r="I11" s="7">
        <v>5.2</v>
      </c>
      <c r="J11" s="7">
        <v>140</v>
      </c>
      <c r="K11" s="7"/>
      <c r="L11" s="7"/>
    </row>
    <row r="12" spans="1:12" x14ac:dyDescent="0.2">
      <c r="A12" s="5" t="s">
        <v>510</v>
      </c>
      <c r="B12" s="14">
        <v>200501152</v>
      </c>
      <c r="C12" s="14">
        <v>12086300530</v>
      </c>
      <c r="D12" s="6" t="s">
        <v>289</v>
      </c>
      <c r="E12" s="6" t="s">
        <v>288</v>
      </c>
      <c r="F12" s="20" t="s">
        <v>497</v>
      </c>
      <c r="G12" s="6" t="s">
        <v>7</v>
      </c>
      <c r="H12" s="7">
        <v>1.05</v>
      </c>
      <c r="I12" s="7">
        <v>1.1399999999999999</v>
      </c>
      <c r="J12" s="7">
        <v>52.5</v>
      </c>
      <c r="K12" s="7"/>
      <c r="L12" s="7"/>
    </row>
    <row r="13" spans="1:12" x14ac:dyDescent="0.2">
      <c r="A13" s="5" t="s">
        <v>511</v>
      </c>
      <c r="B13" s="14">
        <v>200153243</v>
      </c>
      <c r="C13" s="14">
        <v>12093600310</v>
      </c>
      <c r="D13" s="6" t="s">
        <v>387</v>
      </c>
      <c r="E13" s="6" t="s">
        <v>386</v>
      </c>
      <c r="F13" s="20" t="s">
        <v>497</v>
      </c>
      <c r="G13" s="6" t="s">
        <v>7</v>
      </c>
      <c r="H13" s="7">
        <v>1.1000000000000001</v>
      </c>
      <c r="I13" s="7">
        <v>1.1599999999999999</v>
      </c>
      <c r="J13" s="7">
        <v>55</v>
      </c>
      <c r="K13" s="7"/>
      <c r="L13" s="7"/>
    </row>
    <row r="14" spans="1:12" x14ac:dyDescent="0.2">
      <c r="A14" s="5" t="s">
        <v>512</v>
      </c>
      <c r="B14" s="14">
        <v>200863666</v>
      </c>
      <c r="C14" s="14">
        <v>12093600868</v>
      </c>
      <c r="D14" s="6" t="s">
        <v>448</v>
      </c>
      <c r="E14" s="6" t="s">
        <v>447</v>
      </c>
      <c r="F14" s="20" t="s">
        <v>497</v>
      </c>
      <c r="G14" s="6" t="s">
        <v>7</v>
      </c>
      <c r="H14" s="7">
        <v>0.77</v>
      </c>
      <c r="I14" s="7">
        <v>1.3</v>
      </c>
      <c r="J14" s="7">
        <v>38.5</v>
      </c>
      <c r="K14" s="17"/>
      <c r="L14" s="17"/>
    </row>
    <row r="15" spans="1:12" x14ac:dyDescent="0.2">
      <c r="A15" s="19" t="s">
        <v>468</v>
      </c>
      <c r="B15" s="15"/>
      <c r="C15" s="6"/>
      <c r="D15" s="7"/>
      <c r="E15" s="7"/>
      <c r="F15" s="13"/>
      <c r="G15" s="6"/>
      <c r="H15" s="17">
        <f>SUM(H6:H14)</f>
        <v>12.979999999999999</v>
      </c>
      <c r="I15" s="17">
        <f>SUM(I6:I14)</f>
        <v>16.21</v>
      </c>
      <c r="J15" s="17">
        <f>SUM(J6:J14)</f>
        <v>649.5</v>
      </c>
      <c r="K15" s="13"/>
      <c r="L15" s="13"/>
    </row>
    <row r="16" spans="1:12" x14ac:dyDescent="0.2">
      <c r="A16" s="21"/>
      <c r="B16" s="21"/>
      <c r="C16" s="21"/>
      <c r="D16" s="21"/>
      <c r="E16" s="22"/>
      <c r="F16" s="22"/>
      <c r="G16" s="22"/>
      <c r="H16" s="22"/>
      <c r="I16" s="22"/>
      <c r="J16" s="22"/>
      <c r="K16" s="22"/>
      <c r="L16" s="22"/>
    </row>
    <row r="17" spans="1:12" x14ac:dyDescent="0.2">
      <c r="A17" s="22"/>
      <c r="B17" s="22"/>
      <c r="C17" s="22"/>
      <c r="D17" s="22"/>
      <c r="E17" s="22"/>
      <c r="F17" s="22" t="s">
        <v>469</v>
      </c>
      <c r="G17" s="22"/>
      <c r="H17" s="22"/>
      <c r="I17" s="22"/>
      <c r="J17" s="22"/>
      <c r="K17" s="22"/>
      <c r="L17" s="22"/>
    </row>
    <row r="18" spans="1:12" x14ac:dyDescent="0.2">
      <c r="A18" s="22"/>
      <c r="B18" s="22" t="s">
        <v>500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x14ac:dyDescent="0.2">
      <c r="A19" s="22"/>
      <c r="B19" s="22"/>
      <c r="C19" s="22"/>
      <c r="D19" s="22"/>
      <c r="E19" s="22"/>
      <c r="F19" s="22"/>
      <c r="G19" s="23" t="s">
        <v>501</v>
      </c>
      <c r="H19" s="22"/>
      <c r="I19" s="22"/>
      <c r="J19" s="22"/>
      <c r="K19" s="22" t="s">
        <v>502</v>
      </c>
      <c r="L19" s="22"/>
    </row>
    <row r="20" spans="1:12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3" t="s">
        <v>503</v>
      </c>
      <c r="L20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topLeftCell="A166" workbookViewId="0">
      <selection activeCell="O5" sqref="O5"/>
    </sheetView>
  </sheetViews>
  <sheetFormatPr defaultRowHeight="12.75" x14ac:dyDescent="0.2"/>
  <cols>
    <col min="1" max="1" width="3.28515625" customWidth="1"/>
    <col min="2" max="2" width="13.7109375" customWidth="1"/>
    <col min="3" max="3" width="10.140625" customWidth="1"/>
    <col min="4" max="4" width="15.5703125" customWidth="1"/>
    <col min="5" max="5" width="16.85546875" customWidth="1"/>
    <col min="6" max="6" width="7.42578125" customWidth="1"/>
    <col min="7" max="7" width="9.7109375" customWidth="1"/>
    <col min="8" max="8" width="9.85546875" customWidth="1"/>
    <col min="9" max="9" width="10.7109375" customWidth="1"/>
    <col min="10" max="10" width="8" customWidth="1"/>
    <col min="11" max="11" width="16" customWidth="1"/>
    <col min="12" max="12" width="19.85546875" customWidth="1"/>
  </cols>
  <sheetData>
    <row r="1" spans="1:12" x14ac:dyDescent="0.2">
      <c r="A1" s="1"/>
      <c r="B1" s="1"/>
      <c r="C1" s="1"/>
      <c r="D1" s="1"/>
    </row>
    <row r="2" spans="1:12" x14ac:dyDescent="0.2">
      <c r="A2" s="1"/>
      <c r="B2" s="1"/>
      <c r="C2" s="1"/>
      <c r="D2" s="1"/>
      <c r="E2" s="2"/>
      <c r="F2" s="2"/>
      <c r="G2" s="2"/>
      <c r="H2" s="2"/>
    </row>
    <row r="3" spans="1:12" x14ac:dyDescent="0.2">
      <c r="A3" s="10"/>
      <c r="B3" s="11"/>
      <c r="C3" s="11"/>
      <c r="D3" s="8" t="s">
        <v>495</v>
      </c>
      <c r="E3" s="9"/>
      <c r="F3" s="9"/>
      <c r="G3" s="9"/>
      <c r="H3" s="9"/>
      <c r="I3" s="12"/>
      <c r="J3" s="12"/>
      <c r="K3" s="12"/>
      <c r="L3" s="12"/>
    </row>
    <row r="4" spans="1:12" ht="15.75" x14ac:dyDescent="0.25">
      <c r="A4" s="10"/>
      <c r="B4" s="11"/>
      <c r="C4" s="11"/>
      <c r="D4" s="11"/>
      <c r="E4" s="26" t="s">
        <v>684</v>
      </c>
      <c r="F4" s="12"/>
      <c r="G4" s="12"/>
      <c r="H4" s="12"/>
      <c r="I4" s="12"/>
      <c r="J4" s="12"/>
      <c r="K4" s="12"/>
      <c r="L4" s="26"/>
    </row>
    <row r="5" spans="1:12" ht="60" x14ac:dyDescent="0.2">
      <c r="A5" s="3" t="s">
        <v>0</v>
      </c>
      <c r="B5" s="4" t="s">
        <v>492</v>
      </c>
      <c r="C5" s="4" t="s">
        <v>487</v>
      </c>
      <c r="D5" s="4" t="s">
        <v>496</v>
      </c>
      <c r="E5" s="4" t="s">
        <v>481</v>
      </c>
      <c r="F5" s="4" t="s">
        <v>493</v>
      </c>
      <c r="G5" s="3" t="s">
        <v>488</v>
      </c>
      <c r="H5" s="4" t="s">
        <v>494</v>
      </c>
      <c r="I5" s="4" t="s">
        <v>499</v>
      </c>
      <c r="J5" s="4" t="s">
        <v>489</v>
      </c>
      <c r="K5" s="4" t="s">
        <v>490</v>
      </c>
      <c r="L5" s="4" t="s">
        <v>491</v>
      </c>
    </row>
    <row r="6" spans="1:12" x14ac:dyDescent="0.2">
      <c r="A6" s="5" t="s">
        <v>504</v>
      </c>
      <c r="B6" s="14">
        <v>200928482</v>
      </c>
      <c r="C6" s="14">
        <v>13224101052</v>
      </c>
      <c r="D6" s="6" t="s">
        <v>2</v>
      </c>
      <c r="E6" s="6" t="s">
        <v>1</v>
      </c>
      <c r="F6" s="20" t="s">
        <v>497</v>
      </c>
      <c r="G6" s="6" t="s">
        <v>3</v>
      </c>
      <c r="H6" s="7">
        <v>1.05</v>
      </c>
      <c r="I6" s="7">
        <v>1.07</v>
      </c>
      <c r="J6" s="7">
        <v>52.5</v>
      </c>
      <c r="K6" s="7"/>
      <c r="L6" s="7"/>
    </row>
    <row r="7" spans="1:12" x14ac:dyDescent="0.2">
      <c r="A7" s="5" t="s">
        <v>505</v>
      </c>
      <c r="B7" s="14">
        <v>200180011</v>
      </c>
      <c r="C7" s="14">
        <v>13218700114</v>
      </c>
      <c r="D7" s="6" t="s">
        <v>9</v>
      </c>
      <c r="E7" s="6" t="s">
        <v>8</v>
      </c>
      <c r="F7" s="20" t="s">
        <v>497</v>
      </c>
      <c r="G7" s="6" t="s">
        <v>3</v>
      </c>
      <c r="H7" s="7">
        <v>1.23</v>
      </c>
      <c r="I7" s="7">
        <v>1.61</v>
      </c>
      <c r="J7" s="7">
        <v>61.5</v>
      </c>
      <c r="K7" s="7"/>
      <c r="L7" s="7"/>
    </row>
    <row r="8" spans="1:12" x14ac:dyDescent="0.2">
      <c r="A8" s="5" t="s">
        <v>506</v>
      </c>
      <c r="B8" s="14">
        <v>200161580</v>
      </c>
      <c r="C8" s="14">
        <v>13239000511</v>
      </c>
      <c r="D8" s="6" t="s">
        <v>11</v>
      </c>
      <c r="E8" s="6" t="s">
        <v>10</v>
      </c>
      <c r="F8" s="20" t="s">
        <v>497</v>
      </c>
      <c r="G8" s="6" t="s">
        <v>3</v>
      </c>
      <c r="H8" s="7">
        <v>0.31</v>
      </c>
      <c r="I8" s="7">
        <v>1.44</v>
      </c>
      <c r="J8" s="7">
        <v>15.5</v>
      </c>
      <c r="K8" s="17"/>
      <c r="L8" s="17"/>
    </row>
    <row r="9" spans="1:12" x14ac:dyDescent="0.2">
      <c r="A9" s="5" t="s">
        <v>507</v>
      </c>
      <c r="B9" s="14">
        <v>200831810</v>
      </c>
      <c r="C9" s="14">
        <v>13211000583</v>
      </c>
      <c r="D9" s="6" t="s">
        <v>14</v>
      </c>
      <c r="E9" s="6" t="s">
        <v>471</v>
      </c>
      <c r="F9" s="20" t="s">
        <v>497</v>
      </c>
      <c r="G9" s="6" t="s">
        <v>3</v>
      </c>
      <c r="H9" s="7">
        <v>1.35</v>
      </c>
      <c r="I9" s="7">
        <v>5.99</v>
      </c>
      <c r="J9" s="7">
        <v>67.5</v>
      </c>
      <c r="K9" s="17"/>
      <c r="L9" s="7"/>
    </row>
    <row r="10" spans="1:12" x14ac:dyDescent="0.2">
      <c r="A10" s="5" t="s">
        <v>508</v>
      </c>
      <c r="B10" s="14">
        <v>200209052</v>
      </c>
      <c r="C10" s="14">
        <v>13239000767</v>
      </c>
      <c r="D10" s="6" t="s">
        <v>25</v>
      </c>
      <c r="E10" s="6" t="s">
        <v>24</v>
      </c>
      <c r="F10" s="20" t="s">
        <v>497</v>
      </c>
      <c r="G10" s="6" t="s">
        <v>3</v>
      </c>
      <c r="H10" s="7">
        <v>1.65</v>
      </c>
      <c r="I10" s="7">
        <v>1.78</v>
      </c>
      <c r="J10" s="7">
        <v>82.5</v>
      </c>
      <c r="K10" s="7"/>
      <c r="L10" s="7"/>
    </row>
    <row r="11" spans="1:12" x14ac:dyDescent="0.2">
      <c r="A11" s="5" t="s">
        <v>509</v>
      </c>
      <c r="B11" s="14">
        <v>200154304</v>
      </c>
      <c r="C11" s="14">
        <v>13239000465</v>
      </c>
      <c r="D11" s="6" t="s">
        <v>27</v>
      </c>
      <c r="E11" s="6" t="s">
        <v>26</v>
      </c>
      <c r="F11" s="20" t="s">
        <v>497</v>
      </c>
      <c r="G11" s="6" t="s">
        <v>3</v>
      </c>
      <c r="H11" s="7">
        <v>1.4</v>
      </c>
      <c r="I11" s="7">
        <v>1.42</v>
      </c>
      <c r="J11" s="7">
        <v>70</v>
      </c>
      <c r="K11" s="7"/>
      <c r="L11" s="7"/>
    </row>
    <row r="12" spans="1:12" x14ac:dyDescent="0.2">
      <c r="A12" s="5" t="s">
        <v>510</v>
      </c>
      <c r="B12" s="14">
        <v>200174607</v>
      </c>
      <c r="C12" s="14">
        <v>13219500216</v>
      </c>
      <c r="D12" s="6" t="s">
        <v>39</v>
      </c>
      <c r="E12" s="6" t="s">
        <v>38</v>
      </c>
      <c r="F12" s="20" t="s">
        <v>497</v>
      </c>
      <c r="G12" s="6" t="s">
        <v>3</v>
      </c>
      <c r="H12" s="7">
        <v>0.33</v>
      </c>
      <c r="I12" s="7">
        <v>1.01</v>
      </c>
      <c r="J12" s="7">
        <v>16.5</v>
      </c>
      <c r="K12" s="17"/>
      <c r="L12" s="17"/>
    </row>
    <row r="13" spans="1:12" x14ac:dyDescent="0.2">
      <c r="A13" s="5" t="s">
        <v>511</v>
      </c>
      <c r="B13" s="14">
        <v>200186362</v>
      </c>
      <c r="C13" s="14">
        <v>13241100604</v>
      </c>
      <c r="D13" s="6" t="s">
        <v>43</v>
      </c>
      <c r="E13" s="6" t="s">
        <v>42</v>
      </c>
      <c r="F13" s="20" t="s">
        <v>497</v>
      </c>
      <c r="G13" s="6" t="s">
        <v>3</v>
      </c>
      <c r="H13" s="7">
        <v>0.22</v>
      </c>
      <c r="I13" s="7">
        <v>1.26</v>
      </c>
      <c r="J13" s="7">
        <v>11</v>
      </c>
      <c r="K13" s="7"/>
      <c r="L13" s="7"/>
    </row>
    <row r="14" spans="1:12" x14ac:dyDescent="0.2">
      <c r="A14" s="5" t="s">
        <v>512</v>
      </c>
      <c r="B14" s="14">
        <v>200920600</v>
      </c>
      <c r="C14" s="14">
        <v>13241100949</v>
      </c>
      <c r="D14" s="6" t="s">
        <v>45</v>
      </c>
      <c r="E14" s="6" t="s">
        <v>44</v>
      </c>
      <c r="F14" s="20" t="s">
        <v>497</v>
      </c>
      <c r="G14" s="6" t="s">
        <v>3</v>
      </c>
      <c r="H14" s="7">
        <v>1.4</v>
      </c>
      <c r="I14" s="7">
        <v>2.04</v>
      </c>
      <c r="J14" s="7">
        <v>70</v>
      </c>
      <c r="K14" s="7"/>
      <c r="L14" s="7"/>
    </row>
    <row r="15" spans="1:12" x14ac:dyDescent="0.2">
      <c r="A15" s="5" t="s">
        <v>513</v>
      </c>
      <c r="B15" s="14">
        <v>200921283</v>
      </c>
      <c r="C15" s="14">
        <v>13231400510</v>
      </c>
      <c r="D15" s="6" t="s">
        <v>46</v>
      </c>
      <c r="E15" s="6" t="s">
        <v>498</v>
      </c>
      <c r="F15" s="20" t="s">
        <v>497</v>
      </c>
      <c r="G15" s="6" t="s">
        <v>3</v>
      </c>
      <c r="H15" s="7">
        <v>1.1000000000000001</v>
      </c>
      <c r="I15" s="7">
        <v>1.1499999999999999</v>
      </c>
      <c r="J15" s="7">
        <v>55</v>
      </c>
      <c r="K15" s="7"/>
      <c r="L15" s="7"/>
    </row>
    <row r="16" spans="1:12" x14ac:dyDescent="0.2">
      <c r="A16" s="5" t="s">
        <v>514</v>
      </c>
      <c r="B16" s="14">
        <v>200153022</v>
      </c>
      <c r="C16" s="14">
        <v>13239000449</v>
      </c>
      <c r="D16" s="6" t="s">
        <v>48</v>
      </c>
      <c r="E16" s="6" t="s">
        <v>47</v>
      </c>
      <c r="F16" s="20" t="s">
        <v>497</v>
      </c>
      <c r="G16" s="6" t="s">
        <v>3</v>
      </c>
      <c r="H16" s="7">
        <v>1.19</v>
      </c>
      <c r="I16" s="7">
        <v>1.22</v>
      </c>
      <c r="J16" s="7">
        <v>59.5</v>
      </c>
      <c r="K16" s="7"/>
      <c r="L16" s="7"/>
    </row>
    <row r="17" spans="1:12" x14ac:dyDescent="0.2">
      <c r="A17" s="5" t="s">
        <v>515</v>
      </c>
      <c r="B17" s="14">
        <v>200151437</v>
      </c>
      <c r="C17" s="14">
        <v>13235700152</v>
      </c>
      <c r="D17" s="6" t="s">
        <v>52</v>
      </c>
      <c r="E17" s="6" t="s">
        <v>51</v>
      </c>
      <c r="F17" s="20" t="s">
        <v>497</v>
      </c>
      <c r="G17" s="6" t="s">
        <v>3</v>
      </c>
      <c r="H17" s="7">
        <v>1.02</v>
      </c>
      <c r="I17" s="7">
        <v>1.02</v>
      </c>
      <c r="J17" s="7">
        <v>51</v>
      </c>
      <c r="K17" s="7"/>
      <c r="L17" s="7"/>
    </row>
    <row r="18" spans="1:12" x14ac:dyDescent="0.2">
      <c r="A18" s="5" t="s">
        <v>516</v>
      </c>
      <c r="B18" s="14">
        <v>200184696</v>
      </c>
      <c r="C18" s="14">
        <v>13211000338</v>
      </c>
      <c r="D18" s="6" t="s">
        <v>59</v>
      </c>
      <c r="E18" s="6" t="s">
        <v>58</v>
      </c>
      <c r="F18" s="20" t="s">
        <v>497</v>
      </c>
      <c r="G18" s="6" t="s">
        <v>3</v>
      </c>
      <c r="H18" s="7">
        <v>1.28</v>
      </c>
      <c r="I18" s="7">
        <v>1.28</v>
      </c>
      <c r="J18" s="7">
        <v>64</v>
      </c>
      <c r="K18" s="7"/>
      <c r="L18" s="7"/>
    </row>
    <row r="19" spans="1:12" x14ac:dyDescent="0.2">
      <c r="A19" s="5" t="s">
        <v>517</v>
      </c>
      <c r="B19" s="14">
        <v>200175140</v>
      </c>
      <c r="C19" s="14">
        <v>13211000311</v>
      </c>
      <c r="D19" s="6" t="s">
        <v>61</v>
      </c>
      <c r="E19" s="6" t="s">
        <v>60</v>
      </c>
      <c r="F19" s="20" t="s">
        <v>497</v>
      </c>
      <c r="G19" s="6" t="s">
        <v>3</v>
      </c>
      <c r="H19" s="7">
        <v>1.1000000000000001</v>
      </c>
      <c r="I19" s="7">
        <v>1.2</v>
      </c>
      <c r="J19" s="7">
        <v>55</v>
      </c>
      <c r="K19" s="7"/>
      <c r="L19" s="7"/>
    </row>
    <row r="20" spans="1:12" x14ac:dyDescent="0.2">
      <c r="A20" s="5" t="s">
        <v>518</v>
      </c>
      <c r="B20" s="14">
        <v>200040376</v>
      </c>
      <c r="C20" s="14">
        <v>13231400014</v>
      </c>
      <c r="D20" s="6" t="s">
        <v>63</v>
      </c>
      <c r="E20" s="6" t="s">
        <v>62</v>
      </c>
      <c r="F20" s="20" t="s">
        <v>497</v>
      </c>
      <c r="G20" s="6" t="s">
        <v>3</v>
      </c>
      <c r="H20" s="7">
        <v>3.74</v>
      </c>
      <c r="I20" s="7">
        <v>3.74</v>
      </c>
      <c r="J20" s="7">
        <v>187</v>
      </c>
      <c r="K20" s="7"/>
      <c r="L20" s="7"/>
    </row>
    <row r="21" spans="1:12" x14ac:dyDescent="0.2">
      <c r="A21" s="5" t="s">
        <v>519</v>
      </c>
      <c r="B21" s="14">
        <v>200125797</v>
      </c>
      <c r="C21" s="14">
        <v>13239000341</v>
      </c>
      <c r="D21" s="6" t="s">
        <v>71</v>
      </c>
      <c r="E21" s="6" t="s">
        <v>70</v>
      </c>
      <c r="F21" s="20" t="s">
        <v>497</v>
      </c>
      <c r="G21" s="6" t="s">
        <v>3</v>
      </c>
      <c r="H21" s="7">
        <v>0.05</v>
      </c>
      <c r="I21" s="7">
        <v>1.94</v>
      </c>
      <c r="J21" s="7">
        <v>2.5</v>
      </c>
      <c r="K21" s="17"/>
      <c r="L21" s="17"/>
    </row>
    <row r="22" spans="1:12" x14ac:dyDescent="0.2">
      <c r="A22" s="5" t="s">
        <v>520</v>
      </c>
      <c r="B22" s="14">
        <v>200122950</v>
      </c>
      <c r="C22" s="14">
        <v>13235700071</v>
      </c>
      <c r="D22" s="6" t="s">
        <v>101</v>
      </c>
      <c r="E22" s="6" t="s">
        <v>100</v>
      </c>
      <c r="F22" s="20" t="s">
        <v>497</v>
      </c>
      <c r="G22" s="6" t="s">
        <v>3</v>
      </c>
      <c r="H22" s="7">
        <v>1.2</v>
      </c>
      <c r="I22" s="7">
        <v>1.3</v>
      </c>
      <c r="J22" s="7">
        <v>60</v>
      </c>
      <c r="K22" s="7"/>
      <c r="L22" s="7"/>
    </row>
    <row r="23" spans="1:12" x14ac:dyDescent="0.2">
      <c r="A23" s="5" t="s">
        <v>521</v>
      </c>
      <c r="B23" s="14">
        <v>200493907</v>
      </c>
      <c r="C23" s="14">
        <v>13239000996</v>
      </c>
      <c r="D23" s="6" t="s">
        <v>103</v>
      </c>
      <c r="E23" s="6" t="s">
        <v>102</v>
      </c>
      <c r="F23" s="20" t="s">
        <v>497</v>
      </c>
      <c r="G23" s="6" t="s">
        <v>3</v>
      </c>
      <c r="H23" s="7">
        <v>0.04</v>
      </c>
      <c r="I23" s="7">
        <v>2.0299999999999998</v>
      </c>
      <c r="J23" s="7">
        <v>2</v>
      </c>
      <c r="K23" s="17"/>
      <c r="L23" s="17"/>
    </row>
    <row r="24" spans="1:12" x14ac:dyDescent="0.2">
      <c r="A24" s="5" t="s">
        <v>522</v>
      </c>
      <c r="B24" s="14">
        <v>200185870</v>
      </c>
      <c r="C24" s="14">
        <v>13217900071</v>
      </c>
      <c r="D24" s="6" t="s">
        <v>105</v>
      </c>
      <c r="E24" s="6" t="s">
        <v>104</v>
      </c>
      <c r="F24" s="20" t="s">
        <v>497</v>
      </c>
      <c r="G24" s="6" t="s">
        <v>3</v>
      </c>
      <c r="H24" s="7">
        <v>2.35</v>
      </c>
      <c r="I24" s="7">
        <v>2.38</v>
      </c>
      <c r="J24" s="7">
        <v>117.5</v>
      </c>
      <c r="K24" s="7"/>
      <c r="L24" s="7"/>
    </row>
    <row r="25" spans="1:12" x14ac:dyDescent="0.2">
      <c r="A25" s="5" t="s">
        <v>523</v>
      </c>
      <c r="B25" s="14">
        <v>200076303</v>
      </c>
      <c r="C25" s="14">
        <v>13241100159</v>
      </c>
      <c r="D25" s="6" t="s">
        <v>107</v>
      </c>
      <c r="E25" s="6" t="s">
        <v>106</v>
      </c>
      <c r="F25" s="20" t="s">
        <v>497</v>
      </c>
      <c r="G25" s="6" t="s">
        <v>3</v>
      </c>
      <c r="H25" s="7">
        <v>0.24</v>
      </c>
      <c r="I25" s="7">
        <v>1.65</v>
      </c>
      <c r="J25" s="7">
        <v>12</v>
      </c>
      <c r="K25" s="17"/>
      <c r="L25" s="7"/>
    </row>
    <row r="26" spans="1:12" x14ac:dyDescent="0.2">
      <c r="A26" s="5" t="s">
        <v>524</v>
      </c>
      <c r="B26" s="14">
        <v>200051505</v>
      </c>
      <c r="C26" s="14">
        <v>13241100086</v>
      </c>
      <c r="D26" s="6" t="s">
        <v>113</v>
      </c>
      <c r="E26" s="6" t="s">
        <v>112</v>
      </c>
      <c r="F26" s="20" t="s">
        <v>497</v>
      </c>
      <c r="G26" s="6" t="s">
        <v>3</v>
      </c>
      <c r="H26" s="7">
        <v>0.17</v>
      </c>
      <c r="I26" s="7">
        <v>1.65</v>
      </c>
      <c r="J26" s="7">
        <v>8.5</v>
      </c>
      <c r="K26" s="17"/>
      <c r="L26" s="17"/>
    </row>
    <row r="27" spans="1:12" x14ac:dyDescent="0.2">
      <c r="A27" s="5" t="s">
        <v>525</v>
      </c>
      <c r="B27" s="14">
        <v>200162048</v>
      </c>
      <c r="C27" s="14">
        <v>13236500432</v>
      </c>
      <c r="D27" s="6" t="s">
        <v>115</v>
      </c>
      <c r="E27" s="6" t="s">
        <v>114</v>
      </c>
      <c r="F27" s="20" t="s">
        <v>497</v>
      </c>
      <c r="G27" s="6" t="s">
        <v>3</v>
      </c>
      <c r="H27" s="7">
        <v>0.69</v>
      </c>
      <c r="I27" s="7">
        <v>2.02</v>
      </c>
      <c r="J27" s="7">
        <v>34.5</v>
      </c>
      <c r="K27" s="17"/>
      <c r="L27" s="17"/>
    </row>
    <row r="28" spans="1:12" x14ac:dyDescent="0.2">
      <c r="A28" s="5" t="s">
        <v>526</v>
      </c>
      <c r="B28" s="14">
        <v>200149998</v>
      </c>
      <c r="C28" s="14">
        <v>13211000176</v>
      </c>
      <c r="D28" s="6" t="s">
        <v>117</v>
      </c>
      <c r="E28" s="6" t="s">
        <v>116</v>
      </c>
      <c r="F28" s="20" t="s">
        <v>497</v>
      </c>
      <c r="G28" s="6" t="s">
        <v>3</v>
      </c>
      <c r="H28" s="7">
        <v>1.1599999999999999</v>
      </c>
      <c r="I28" s="7">
        <v>1.18</v>
      </c>
      <c r="J28" s="7">
        <v>58</v>
      </c>
      <c r="K28" s="7"/>
      <c r="L28" s="7"/>
    </row>
    <row r="29" spans="1:12" x14ac:dyDescent="0.2">
      <c r="A29" s="5" t="s">
        <v>527</v>
      </c>
      <c r="B29" s="14">
        <v>200158326</v>
      </c>
      <c r="C29" s="14">
        <v>13239000481</v>
      </c>
      <c r="D29" s="6" t="s">
        <v>119</v>
      </c>
      <c r="E29" s="6" t="s">
        <v>118</v>
      </c>
      <c r="F29" s="20" t="s">
        <v>497</v>
      </c>
      <c r="G29" s="6" t="s">
        <v>3</v>
      </c>
      <c r="H29" s="7">
        <v>1.1000000000000001</v>
      </c>
      <c r="I29" s="7">
        <v>1.89</v>
      </c>
      <c r="J29" s="7">
        <v>55</v>
      </c>
      <c r="K29" s="17"/>
      <c r="L29" s="17"/>
    </row>
    <row r="30" spans="1:12" x14ac:dyDescent="0.2">
      <c r="A30" s="5" t="s">
        <v>528</v>
      </c>
      <c r="B30" s="14">
        <v>200174402</v>
      </c>
      <c r="C30" s="14">
        <v>13217900047</v>
      </c>
      <c r="D30" s="6" t="s">
        <v>121</v>
      </c>
      <c r="E30" s="6" t="s">
        <v>120</v>
      </c>
      <c r="F30" s="20" t="s">
        <v>497</v>
      </c>
      <c r="G30" s="6" t="s">
        <v>3</v>
      </c>
      <c r="H30" s="7">
        <v>2.2200000000000002</v>
      </c>
      <c r="I30" s="7">
        <v>2.23</v>
      </c>
      <c r="J30" s="7">
        <v>111</v>
      </c>
      <c r="K30" s="7"/>
      <c r="L30" s="7"/>
    </row>
    <row r="31" spans="1:12" x14ac:dyDescent="0.2">
      <c r="A31" s="5" t="s">
        <v>529</v>
      </c>
      <c r="B31" s="14">
        <v>200162188</v>
      </c>
      <c r="C31" s="14">
        <v>13211000265</v>
      </c>
      <c r="D31" s="6" t="s">
        <v>123</v>
      </c>
      <c r="E31" s="6" t="s">
        <v>122</v>
      </c>
      <c r="F31" s="20" t="s">
        <v>497</v>
      </c>
      <c r="G31" s="6" t="s">
        <v>3</v>
      </c>
      <c r="H31" s="7">
        <v>1.4</v>
      </c>
      <c r="I31" s="7">
        <v>1.41</v>
      </c>
      <c r="J31" s="7">
        <v>70</v>
      </c>
      <c r="K31" s="7"/>
      <c r="L31" s="7"/>
    </row>
    <row r="32" spans="1:12" x14ac:dyDescent="0.2">
      <c r="A32" s="5" t="s">
        <v>530</v>
      </c>
      <c r="B32" s="14">
        <v>200159985</v>
      </c>
      <c r="C32" s="14">
        <v>13211000257</v>
      </c>
      <c r="D32" s="6" t="s">
        <v>125</v>
      </c>
      <c r="E32" s="6" t="s">
        <v>124</v>
      </c>
      <c r="F32" s="20" t="s">
        <v>497</v>
      </c>
      <c r="G32" s="6" t="s">
        <v>3</v>
      </c>
      <c r="H32" s="7">
        <v>2.2999999999999998</v>
      </c>
      <c r="I32" s="7">
        <v>2.41</v>
      </c>
      <c r="J32" s="7">
        <v>115</v>
      </c>
      <c r="K32" s="7"/>
      <c r="L32" s="7"/>
    </row>
    <row r="33" spans="1:12" x14ac:dyDescent="0.2">
      <c r="A33" s="5" t="s">
        <v>531</v>
      </c>
      <c r="B33" s="14">
        <v>200163281</v>
      </c>
      <c r="C33" s="14">
        <v>13211000273</v>
      </c>
      <c r="D33" s="6" t="s">
        <v>130</v>
      </c>
      <c r="E33" s="6" t="s">
        <v>129</v>
      </c>
      <c r="F33" s="20" t="s">
        <v>497</v>
      </c>
      <c r="G33" s="6" t="s">
        <v>3</v>
      </c>
      <c r="H33" s="7">
        <v>1.75</v>
      </c>
      <c r="I33" s="7">
        <v>1.8</v>
      </c>
      <c r="J33" s="7">
        <v>87.5</v>
      </c>
      <c r="K33" s="7"/>
      <c r="L33" s="7"/>
    </row>
    <row r="34" spans="1:12" x14ac:dyDescent="0.2">
      <c r="A34" s="5" t="s">
        <v>532</v>
      </c>
      <c r="B34" s="14">
        <v>200140672</v>
      </c>
      <c r="C34" s="14">
        <v>13240300243</v>
      </c>
      <c r="D34" s="6" t="s">
        <v>136</v>
      </c>
      <c r="E34" s="6" t="s">
        <v>135</v>
      </c>
      <c r="F34" s="20" t="s">
        <v>497</v>
      </c>
      <c r="G34" s="6" t="s">
        <v>3</v>
      </c>
      <c r="H34" s="7">
        <v>1.89</v>
      </c>
      <c r="I34" s="7">
        <v>2.12</v>
      </c>
      <c r="J34" s="7">
        <v>94.5</v>
      </c>
      <c r="K34" s="7"/>
      <c r="L34" s="7"/>
    </row>
    <row r="35" spans="1:12" x14ac:dyDescent="0.2">
      <c r="A35" s="5" t="s">
        <v>533</v>
      </c>
      <c r="B35" s="14">
        <v>200196023</v>
      </c>
      <c r="C35" s="14">
        <v>13235700373</v>
      </c>
      <c r="D35" s="6" t="s">
        <v>142</v>
      </c>
      <c r="E35" s="6" t="s">
        <v>141</v>
      </c>
      <c r="F35" s="20" t="s">
        <v>497</v>
      </c>
      <c r="G35" s="6" t="s">
        <v>3</v>
      </c>
      <c r="H35" s="7">
        <v>1.3</v>
      </c>
      <c r="I35" s="7">
        <v>1.44</v>
      </c>
      <c r="J35" s="7">
        <v>65</v>
      </c>
      <c r="K35" s="7"/>
      <c r="L35" s="7"/>
    </row>
    <row r="36" spans="1:12" x14ac:dyDescent="0.2">
      <c r="A36" s="5" t="s">
        <v>534</v>
      </c>
      <c r="B36" s="14">
        <v>200148479</v>
      </c>
      <c r="C36" s="14">
        <v>13235700144</v>
      </c>
      <c r="D36" s="6" t="s">
        <v>144</v>
      </c>
      <c r="E36" s="6" t="s">
        <v>143</v>
      </c>
      <c r="F36" s="20" t="s">
        <v>497</v>
      </c>
      <c r="G36" s="6" t="s">
        <v>3</v>
      </c>
      <c r="H36" s="7">
        <v>1</v>
      </c>
      <c r="I36" s="7">
        <v>1.23</v>
      </c>
      <c r="J36" s="7">
        <v>50</v>
      </c>
      <c r="K36" s="7"/>
      <c r="L36" s="7"/>
    </row>
    <row r="37" spans="1:12" x14ac:dyDescent="0.2">
      <c r="A37" s="5" t="s">
        <v>535</v>
      </c>
      <c r="B37" s="14">
        <v>200196090</v>
      </c>
      <c r="C37" s="14">
        <v>13235700381</v>
      </c>
      <c r="D37" s="6" t="s">
        <v>146</v>
      </c>
      <c r="E37" s="6" t="s">
        <v>145</v>
      </c>
      <c r="F37" s="20" t="s">
        <v>497</v>
      </c>
      <c r="G37" s="6" t="s">
        <v>3</v>
      </c>
      <c r="H37" s="7">
        <v>1.3</v>
      </c>
      <c r="I37" s="7">
        <v>1.32</v>
      </c>
      <c r="J37" s="7">
        <v>65</v>
      </c>
      <c r="K37" s="7"/>
      <c r="L37" s="7"/>
    </row>
    <row r="38" spans="1:12" x14ac:dyDescent="0.2">
      <c r="A38" s="5" t="s">
        <v>536</v>
      </c>
      <c r="B38" s="14">
        <v>200859995</v>
      </c>
      <c r="C38" s="14">
        <v>13221701164</v>
      </c>
      <c r="D38" s="6" t="s">
        <v>149</v>
      </c>
      <c r="E38" s="6" t="s">
        <v>148</v>
      </c>
      <c r="F38" s="20" t="s">
        <v>497</v>
      </c>
      <c r="G38" s="6" t="s">
        <v>3</v>
      </c>
      <c r="H38" s="7">
        <v>1.3</v>
      </c>
      <c r="I38" s="7">
        <v>1.37</v>
      </c>
      <c r="J38" s="7">
        <v>65</v>
      </c>
      <c r="K38" s="7"/>
      <c r="L38" s="7"/>
    </row>
    <row r="39" spans="1:12" x14ac:dyDescent="0.2">
      <c r="A39" s="5" t="s">
        <v>537</v>
      </c>
      <c r="B39" s="14">
        <v>200105311</v>
      </c>
      <c r="C39" s="14">
        <v>13231400162</v>
      </c>
      <c r="D39" s="6" t="s">
        <v>156</v>
      </c>
      <c r="E39" s="6" t="s">
        <v>155</v>
      </c>
      <c r="F39" s="20" t="s">
        <v>497</v>
      </c>
      <c r="G39" s="6" t="s">
        <v>3</v>
      </c>
      <c r="H39" s="7">
        <v>1.75</v>
      </c>
      <c r="I39" s="7">
        <v>1.79</v>
      </c>
      <c r="J39" s="7">
        <v>87.5</v>
      </c>
      <c r="K39" s="7"/>
      <c r="L39" s="7"/>
    </row>
    <row r="40" spans="1:12" x14ac:dyDescent="0.2">
      <c r="A40" s="5" t="s">
        <v>538</v>
      </c>
      <c r="B40" s="14">
        <v>200104528</v>
      </c>
      <c r="C40" s="14">
        <v>13231400154</v>
      </c>
      <c r="D40" s="6" t="s">
        <v>158</v>
      </c>
      <c r="E40" s="6" t="s">
        <v>157</v>
      </c>
      <c r="F40" s="20" t="s">
        <v>497</v>
      </c>
      <c r="G40" s="6" t="s">
        <v>3</v>
      </c>
      <c r="H40" s="7">
        <v>0.55000000000000004</v>
      </c>
      <c r="I40" s="7">
        <v>1.2</v>
      </c>
      <c r="J40" s="7">
        <v>27.5</v>
      </c>
      <c r="K40" s="17"/>
      <c r="L40" s="17"/>
    </row>
    <row r="41" spans="1:12" x14ac:dyDescent="0.2">
      <c r="A41" s="5" t="s">
        <v>539</v>
      </c>
      <c r="B41" s="14">
        <v>200595149</v>
      </c>
      <c r="C41" s="14">
        <v>13238100458</v>
      </c>
      <c r="D41" s="6" t="s">
        <v>160</v>
      </c>
      <c r="E41" s="6" t="s">
        <v>159</v>
      </c>
      <c r="F41" s="20" t="s">
        <v>497</v>
      </c>
      <c r="G41" s="6" t="s">
        <v>3</v>
      </c>
      <c r="H41" s="7">
        <v>1.3</v>
      </c>
      <c r="I41" s="7">
        <v>1.34</v>
      </c>
      <c r="J41" s="7">
        <v>65</v>
      </c>
      <c r="K41" s="7"/>
      <c r="L41" s="7"/>
    </row>
    <row r="42" spans="1:12" x14ac:dyDescent="0.2">
      <c r="A42" s="5" t="s">
        <v>540</v>
      </c>
      <c r="B42" s="14">
        <v>200191684</v>
      </c>
      <c r="C42" s="14">
        <v>13218700149</v>
      </c>
      <c r="D42" s="6" t="s">
        <v>162</v>
      </c>
      <c r="E42" s="6" t="s">
        <v>161</v>
      </c>
      <c r="F42" s="20" t="s">
        <v>497</v>
      </c>
      <c r="G42" s="6" t="s">
        <v>3</v>
      </c>
      <c r="H42" s="7">
        <v>1.17</v>
      </c>
      <c r="I42" s="7">
        <v>1.34</v>
      </c>
      <c r="J42" s="7">
        <v>58.5</v>
      </c>
      <c r="K42" s="7"/>
      <c r="L42" s="7"/>
    </row>
    <row r="43" spans="1:12" x14ac:dyDescent="0.2">
      <c r="A43" s="5" t="s">
        <v>541</v>
      </c>
      <c r="B43" s="14">
        <v>200138724</v>
      </c>
      <c r="C43" s="14">
        <v>13236500289</v>
      </c>
      <c r="D43" s="6" t="s">
        <v>164</v>
      </c>
      <c r="E43" s="6" t="s">
        <v>163</v>
      </c>
      <c r="F43" s="20" t="s">
        <v>497</v>
      </c>
      <c r="G43" s="6" t="s">
        <v>3</v>
      </c>
      <c r="H43" s="7">
        <v>0.38</v>
      </c>
      <c r="I43" s="7">
        <v>1.77</v>
      </c>
      <c r="J43" s="7">
        <v>19</v>
      </c>
      <c r="K43" s="17"/>
      <c r="L43" s="7"/>
    </row>
    <row r="44" spans="1:12" x14ac:dyDescent="0.2">
      <c r="A44" s="5" t="s">
        <v>542</v>
      </c>
      <c r="B44" s="14">
        <v>200723384</v>
      </c>
      <c r="C44" s="14">
        <v>13221701024</v>
      </c>
      <c r="D44" s="6" t="s">
        <v>166</v>
      </c>
      <c r="E44" s="6" t="s">
        <v>165</v>
      </c>
      <c r="F44" s="20" t="s">
        <v>497</v>
      </c>
      <c r="G44" s="6" t="s">
        <v>3</v>
      </c>
      <c r="H44" s="7">
        <v>2.35</v>
      </c>
      <c r="I44" s="7">
        <v>2.42</v>
      </c>
      <c r="J44" s="7">
        <v>117.5</v>
      </c>
      <c r="K44" s="7"/>
      <c r="L44" s="7"/>
    </row>
    <row r="45" spans="1:12" x14ac:dyDescent="0.2">
      <c r="A45" s="5" t="s">
        <v>543</v>
      </c>
      <c r="B45" s="14">
        <v>200146450</v>
      </c>
      <c r="C45" s="14">
        <v>13241100485</v>
      </c>
      <c r="D45" s="6" t="s">
        <v>168</v>
      </c>
      <c r="E45" s="6" t="s">
        <v>167</v>
      </c>
      <c r="F45" s="20" t="s">
        <v>497</v>
      </c>
      <c r="G45" s="6" t="s">
        <v>3</v>
      </c>
      <c r="H45" s="7">
        <v>0.47</v>
      </c>
      <c r="I45" s="7">
        <v>1.5</v>
      </c>
      <c r="J45" s="7">
        <v>23.5</v>
      </c>
      <c r="K45" s="17"/>
      <c r="L45" s="7"/>
    </row>
    <row r="46" spans="1:12" x14ac:dyDescent="0.2">
      <c r="A46" s="5" t="s">
        <v>544</v>
      </c>
      <c r="B46" s="14">
        <v>200184556</v>
      </c>
      <c r="C46" s="14">
        <v>13236500610</v>
      </c>
      <c r="D46" s="6" t="s">
        <v>170</v>
      </c>
      <c r="E46" s="6" t="s">
        <v>169</v>
      </c>
      <c r="F46" s="20" t="s">
        <v>497</v>
      </c>
      <c r="G46" s="6" t="s">
        <v>3</v>
      </c>
      <c r="H46" s="7">
        <v>1.46</v>
      </c>
      <c r="I46" s="7">
        <v>1.49</v>
      </c>
      <c r="J46" s="7">
        <v>73</v>
      </c>
      <c r="K46" s="7"/>
      <c r="L46" s="7"/>
    </row>
    <row r="47" spans="1:12" x14ac:dyDescent="0.2">
      <c r="A47" s="5" t="s">
        <v>545</v>
      </c>
      <c r="B47" s="14">
        <v>200151992</v>
      </c>
      <c r="C47" s="14">
        <v>13219500178</v>
      </c>
      <c r="D47" s="6" t="s">
        <v>172</v>
      </c>
      <c r="E47" s="6" t="s">
        <v>171</v>
      </c>
      <c r="F47" s="20" t="s">
        <v>497</v>
      </c>
      <c r="G47" s="6" t="s">
        <v>3</v>
      </c>
      <c r="H47" s="7">
        <v>1.31</v>
      </c>
      <c r="I47" s="7">
        <v>1.33</v>
      </c>
      <c r="J47" s="7">
        <v>65.5</v>
      </c>
      <c r="K47" s="7"/>
      <c r="L47" s="7"/>
    </row>
    <row r="48" spans="1:12" x14ac:dyDescent="0.2">
      <c r="A48" s="5" t="s">
        <v>546</v>
      </c>
      <c r="B48" s="14">
        <v>200152883</v>
      </c>
      <c r="C48" s="14">
        <v>13211000222</v>
      </c>
      <c r="D48" s="6" t="s">
        <v>174</v>
      </c>
      <c r="E48" s="6" t="s">
        <v>173</v>
      </c>
      <c r="F48" s="20" t="s">
        <v>497</v>
      </c>
      <c r="G48" s="6" t="s">
        <v>3</v>
      </c>
      <c r="H48" s="7">
        <v>1.17</v>
      </c>
      <c r="I48" s="7">
        <v>1.21</v>
      </c>
      <c r="J48" s="7">
        <v>58.5</v>
      </c>
      <c r="K48" s="7"/>
      <c r="L48" s="7"/>
    </row>
    <row r="49" spans="1:12" x14ac:dyDescent="0.2">
      <c r="A49" s="5" t="s">
        <v>547</v>
      </c>
      <c r="B49" s="14">
        <v>200107187</v>
      </c>
      <c r="C49" s="14">
        <v>13239000287</v>
      </c>
      <c r="D49" s="6" t="s">
        <v>176</v>
      </c>
      <c r="E49" s="6" t="s">
        <v>175</v>
      </c>
      <c r="F49" s="20" t="s">
        <v>497</v>
      </c>
      <c r="G49" s="6" t="s">
        <v>3</v>
      </c>
      <c r="H49" s="7">
        <v>1.27</v>
      </c>
      <c r="I49" s="7">
        <v>2.34</v>
      </c>
      <c r="J49" s="7">
        <v>63.5</v>
      </c>
      <c r="K49" s="17"/>
      <c r="L49" s="7"/>
    </row>
    <row r="50" spans="1:12" x14ac:dyDescent="0.2">
      <c r="A50" s="5" t="s">
        <v>548</v>
      </c>
      <c r="B50" s="14">
        <v>200395212</v>
      </c>
      <c r="C50" s="14">
        <v>13241100744</v>
      </c>
      <c r="D50" s="6" t="s">
        <v>178</v>
      </c>
      <c r="E50" s="6" t="s">
        <v>177</v>
      </c>
      <c r="F50" s="20" t="s">
        <v>497</v>
      </c>
      <c r="G50" s="6" t="s">
        <v>3</v>
      </c>
      <c r="H50" s="7">
        <v>0.39</v>
      </c>
      <c r="I50" s="7">
        <v>1.08</v>
      </c>
      <c r="J50" s="7">
        <v>19.5</v>
      </c>
      <c r="K50" s="17"/>
      <c r="L50" s="17"/>
    </row>
    <row r="51" spans="1:12" x14ac:dyDescent="0.2">
      <c r="A51" s="5" t="s">
        <v>549</v>
      </c>
      <c r="B51" s="14">
        <v>200222644</v>
      </c>
      <c r="C51" s="14">
        <v>13239000848</v>
      </c>
      <c r="D51" s="6" t="s">
        <v>180</v>
      </c>
      <c r="E51" s="6" t="s">
        <v>179</v>
      </c>
      <c r="F51" s="20" t="s">
        <v>497</v>
      </c>
      <c r="G51" s="6" t="s">
        <v>3</v>
      </c>
      <c r="H51" s="7">
        <v>1</v>
      </c>
      <c r="I51" s="7">
        <v>1.01</v>
      </c>
      <c r="J51" s="7">
        <v>50</v>
      </c>
      <c r="K51" s="7"/>
      <c r="L51" s="7"/>
    </row>
    <row r="52" spans="1:12" x14ac:dyDescent="0.2">
      <c r="A52" s="5" t="s">
        <v>550</v>
      </c>
      <c r="B52" s="14">
        <v>200863046</v>
      </c>
      <c r="C52" s="14">
        <v>13236501080</v>
      </c>
      <c r="D52" s="6" t="s">
        <v>182</v>
      </c>
      <c r="E52" s="6" t="s">
        <v>181</v>
      </c>
      <c r="F52" s="20" t="s">
        <v>497</v>
      </c>
      <c r="G52" s="6" t="s">
        <v>3</v>
      </c>
      <c r="H52" s="7">
        <v>0.15</v>
      </c>
      <c r="I52" s="7">
        <v>1.78</v>
      </c>
      <c r="J52" s="7">
        <v>7.5</v>
      </c>
      <c r="K52" s="17"/>
      <c r="L52" s="7"/>
    </row>
    <row r="53" spans="1:12" x14ac:dyDescent="0.2">
      <c r="A53" s="5" t="s">
        <v>551</v>
      </c>
      <c r="B53" s="14">
        <v>200173376</v>
      </c>
      <c r="C53" s="14">
        <v>13235700250</v>
      </c>
      <c r="D53" s="6" t="s">
        <v>186</v>
      </c>
      <c r="E53" s="6" t="s">
        <v>185</v>
      </c>
      <c r="F53" s="20" t="s">
        <v>497</v>
      </c>
      <c r="G53" s="6" t="s">
        <v>3</v>
      </c>
      <c r="H53" s="7">
        <v>1.35</v>
      </c>
      <c r="I53" s="7">
        <v>1.49</v>
      </c>
      <c r="J53" s="7">
        <v>67.5</v>
      </c>
      <c r="K53" s="7"/>
      <c r="L53" s="7"/>
    </row>
    <row r="54" spans="1:12" x14ac:dyDescent="0.2">
      <c r="A54" s="5" t="s">
        <v>552</v>
      </c>
      <c r="B54" s="14">
        <v>200151437</v>
      </c>
      <c r="C54" s="14">
        <v>13235700152</v>
      </c>
      <c r="D54" s="6" t="s">
        <v>52</v>
      </c>
      <c r="E54" s="6" t="s">
        <v>51</v>
      </c>
      <c r="F54" s="20" t="s">
        <v>497</v>
      </c>
      <c r="G54" s="6" t="s">
        <v>3</v>
      </c>
      <c r="H54" s="7">
        <v>1.02</v>
      </c>
      <c r="I54" s="7">
        <v>1.02</v>
      </c>
      <c r="J54" s="7">
        <v>51</v>
      </c>
      <c r="K54" s="7"/>
      <c r="L54" s="7"/>
    </row>
    <row r="55" spans="1:12" x14ac:dyDescent="0.2">
      <c r="A55" s="5" t="s">
        <v>553</v>
      </c>
      <c r="B55" s="14">
        <v>200643844</v>
      </c>
      <c r="C55" s="14">
        <v>13232200698</v>
      </c>
      <c r="D55" s="6" t="s">
        <v>188</v>
      </c>
      <c r="E55" s="6" t="s">
        <v>187</v>
      </c>
      <c r="F55" s="20" t="s">
        <v>497</v>
      </c>
      <c r="G55" s="6" t="s">
        <v>3</v>
      </c>
      <c r="H55" s="7">
        <v>1.01</v>
      </c>
      <c r="I55" s="7">
        <v>1.03</v>
      </c>
      <c r="J55" s="7">
        <v>50.5</v>
      </c>
      <c r="K55" s="7"/>
      <c r="L55" s="7"/>
    </row>
    <row r="56" spans="1:12" x14ac:dyDescent="0.2">
      <c r="A56" s="5" t="s">
        <v>554</v>
      </c>
      <c r="B56" s="14">
        <v>200098943</v>
      </c>
      <c r="C56" s="14">
        <v>13241100329</v>
      </c>
      <c r="D56" s="6" t="s">
        <v>190</v>
      </c>
      <c r="E56" s="6" t="s">
        <v>189</v>
      </c>
      <c r="F56" s="20" t="s">
        <v>497</v>
      </c>
      <c r="G56" s="6" t="s">
        <v>3</v>
      </c>
      <c r="H56" s="7">
        <v>0.25</v>
      </c>
      <c r="I56" s="7">
        <v>1.08</v>
      </c>
      <c r="J56" s="7">
        <v>12.5</v>
      </c>
      <c r="K56" s="17"/>
      <c r="L56" s="17"/>
    </row>
    <row r="57" spans="1:12" x14ac:dyDescent="0.2">
      <c r="A57" s="5" t="s">
        <v>555</v>
      </c>
      <c r="B57" s="14">
        <v>200205405</v>
      </c>
      <c r="C57" s="14">
        <v>13224100340</v>
      </c>
      <c r="D57" s="6" t="s">
        <v>192</v>
      </c>
      <c r="E57" s="6" t="s">
        <v>191</v>
      </c>
      <c r="F57" s="20" t="s">
        <v>497</v>
      </c>
      <c r="G57" s="6" t="s">
        <v>3</v>
      </c>
      <c r="H57" s="7">
        <v>1.3</v>
      </c>
      <c r="I57" s="7">
        <v>1.31</v>
      </c>
      <c r="J57" s="7">
        <v>65</v>
      </c>
      <c r="K57" s="7"/>
      <c r="L57" s="7"/>
    </row>
    <row r="58" spans="1:12" x14ac:dyDescent="0.2">
      <c r="A58" s="5" t="s">
        <v>556</v>
      </c>
      <c r="B58" s="14">
        <v>200085817</v>
      </c>
      <c r="C58" s="14">
        <v>13241100230</v>
      </c>
      <c r="D58" s="6" t="s">
        <v>194</v>
      </c>
      <c r="E58" s="6" t="s">
        <v>193</v>
      </c>
      <c r="F58" s="20" t="s">
        <v>497</v>
      </c>
      <c r="G58" s="6" t="s">
        <v>3</v>
      </c>
      <c r="H58" s="7">
        <v>1.2</v>
      </c>
      <c r="I58" s="7">
        <v>1.21</v>
      </c>
      <c r="J58" s="7">
        <v>60</v>
      </c>
      <c r="K58" s="7"/>
      <c r="L58" s="7"/>
    </row>
    <row r="59" spans="1:12" x14ac:dyDescent="0.2">
      <c r="A59" s="5" t="s">
        <v>557</v>
      </c>
      <c r="B59" s="14">
        <v>200188640</v>
      </c>
      <c r="C59" s="14">
        <v>13219500259</v>
      </c>
      <c r="D59" s="6" t="s">
        <v>196</v>
      </c>
      <c r="E59" s="6" t="s">
        <v>195</v>
      </c>
      <c r="F59" s="20" t="s">
        <v>497</v>
      </c>
      <c r="G59" s="6" t="s">
        <v>3</v>
      </c>
      <c r="H59" s="7">
        <v>1.98</v>
      </c>
      <c r="I59" s="7">
        <v>2.04</v>
      </c>
      <c r="J59" s="7">
        <v>99</v>
      </c>
      <c r="K59" s="7"/>
      <c r="L59" s="7"/>
    </row>
    <row r="60" spans="1:12" x14ac:dyDescent="0.2">
      <c r="A60" s="5" t="s">
        <v>558</v>
      </c>
      <c r="B60" s="14">
        <v>200079574</v>
      </c>
      <c r="C60" s="14">
        <v>13211000028</v>
      </c>
      <c r="D60" s="6" t="s">
        <v>198</v>
      </c>
      <c r="E60" s="6" t="s">
        <v>197</v>
      </c>
      <c r="F60" s="20" t="s">
        <v>497</v>
      </c>
      <c r="G60" s="6" t="s">
        <v>3</v>
      </c>
      <c r="H60" s="7">
        <v>1.05</v>
      </c>
      <c r="I60" s="7">
        <v>1.22</v>
      </c>
      <c r="J60" s="7">
        <v>52.5</v>
      </c>
      <c r="K60" s="7"/>
      <c r="L60" s="7"/>
    </row>
    <row r="61" spans="1:12" x14ac:dyDescent="0.2">
      <c r="A61" s="5" t="s">
        <v>559</v>
      </c>
      <c r="B61" s="14">
        <v>200101405</v>
      </c>
      <c r="C61" s="14">
        <v>13211000052</v>
      </c>
      <c r="D61" s="6" t="s">
        <v>200</v>
      </c>
      <c r="E61" s="6" t="s">
        <v>199</v>
      </c>
      <c r="F61" s="20" t="s">
        <v>497</v>
      </c>
      <c r="G61" s="6" t="s">
        <v>3</v>
      </c>
      <c r="H61" s="7">
        <v>1.37</v>
      </c>
      <c r="I61" s="7">
        <v>1.37</v>
      </c>
      <c r="J61" s="7">
        <v>68.5</v>
      </c>
      <c r="K61" s="7"/>
      <c r="L61" s="7"/>
    </row>
    <row r="62" spans="1:12" x14ac:dyDescent="0.2">
      <c r="A62" s="5" t="s">
        <v>560</v>
      </c>
      <c r="B62" s="14">
        <v>200100395</v>
      </c>
      <c r="C62" s="14">
        <v>13241100353</v>
      </c>
      <c r="D62" s="6" t="s">
        <v>202</v>
      </c>
      <c r="E62" s="6" t="s">
        <v>201</v>
      </c>
      <c r="F62" s="20" t="s">
        <v>497</v>
      </c>
      <c r="G62" s="6" t="s">
        <v>3</v>
      </c>
      <c r="H62" s="7">
        <v>0.02</v>
      </c>
      <c r="I62" s="7">
        <v>2.79</v>
      </c>
      <c r="J62" s="7">
        <v>1</v>
      </c>
      <c r="K62" s="17"/>
      <c r="L62" s="17"/>
    </row>
    <row r="63" spans="1:12" x14ac:dyDescent="0.2">
      <c r="A63" s="5" t="s">
        <v>561</v>
      </c>
      <c r="B63" s="14">
        <v>200046382</v>
      </c>
      <c r="C63" s="14">
        <v>13219500020</v>
      </c>
      <c r="D63" s="6" t="s">
        <v>204</v>
      </c>
      <c r="E63" s="6" t="s">
        <v>203</v>
      </c>
      <c r="F63" s="20" t="s">
        <v>497</v>
      </c>
      <c r="G63" s="6" t="s">
        <v>3</v>
      </c>
      <c r="H63" s="7">
        <v>1.04</v>
      </c>
      <c r="I63" s="7">
        <v>1.06</v>
      </c>
      <c r="J63" s="7">
        <v>52</v>
      </c>
      <c r="K63" s="7"/>
      <c r="L63" s="7"/>
    </row>
    <row r="64" spans="1:12" x14ac:dyDescent="0.2">
      <c r="A64" s="5" t="s">
        <v>562</v>
      </c>
      <c r="B64" s="14">
        <v>200831802</v>
      </c>
      <c r="C64" s="14">
        <v>13241100922</v>
      </c>
      <c r="D64" s="6" t="s">
        <v>206</v>
      </c>
      <c r="E64" s="6" t="s">
        <v>205</v>
      </c>
      <c r="F64" s="20" t="s">
        <v>497</v>
      </c>
      <c r="G64" s="6" t="s">
        <v>3</v>
      </c>
      <c r="H64" s="7">
        <v>2.56</v>
      </c>
      <c r="I64" s="7">
        <v>2.59</v>
      </c>
      <c r="J64" s="7">
        <v>128</v>
      </c>
      <c r="K64" s="7"/>
      <c r="L64" s="7"/>
    </row>
    <row r="65" spans="1:12" x14ac:dyDescent="0.2">
      <c r="A65" s="5" t="s">
        <v>563</v>
      </c>
      <c r="B65" s="14">
        <v>200221397</v>
      </c>
      <c r="C65" s="14">
        <v>13241100728</v>
      </c>
      <c r="D65" s="6" t="s">
        <v>208</v>
      </c>
      <c r="E65" s="6" t="s">
        <v>207</v>
      </c>
      <c r="F65" s="20" t="s">
        <v>497</v>
      </c>
      <c r="G65" s="6" t="s">
        <v>3</v>
      </c>
      <c r="H65" s="7">
        <v>1.01</v>
      </c>
      <c r="I65" s="7">
        <v>1.03</v>
      </c>
      <c r="J65" s="7">
        <v>50.5</v>
      </c>
      <c r="K65" s="7"/>
      <c r="L65" s="7"/>
    </row>
    <row r="66" spans="1:12" x14ac:dyDescent="0.2">
      <c r="A66" s="5" t="s">
        <v>564</v>
      </c>
      <c r="B66" s="14">
        <v>200077938</v>
      </c>
      <c r="C66" s="14">
        <v>13241100183</v>
      </c>
      <c r="D66" s="6" t="s">
        <v>210</v>
      </c>
      <c r="E66" s="6" t="s">
        <v>209</v>
      </c>
      <c r="F66" s="20" t="s">
        <v>497</v>
      </c>
      <c r="G66" s="6" t="s">
        <v>3</v>
      </c>
      <c r="H66" s="7">
        <v>0.47</v>
      </c>
      <c r="I66" s="7">
        <v>2.95</v>
      </c>
      <c r="J66" s="7">
        <v>23.5</v>
      </c>
      <c r="K66" s="17"/>
      <c r="L66" s="17"/>
    </row>
    <row r="67" spans="1:12" x14ac:dyDescent="0.2">
      <c r="A67" s="5" t="s">
        <v>565</v>
      </c>
      <c r="B67" s="14">
        <v>200141547</v>
      </c>
      <c r="C67" s="14">
        <v>13236500300</v>
      </c>
      <c r="D67" s="6" t="s">
        <v>212</v>
      </c>
      <c r="E67" s="6" t="s">
        <v>211</v>
      </c>
      <c r="F67" s="20" t="s">
        <v>497</v>
      </c>
      <c r="G67" s="6" t="s">
        <v>3</v>
      </c>
      <c r="H67" s="7">
        <v>0.32</v>
      </c>
      <c r="I67" s="7">
        <v>1.83</v>
      </c>
      <c r="J67" s="7">
        <v>16</v>
      </c>
      <c r="K67" s="17"/>
      <c r="L67" s="7"/>
    </row>
    <row r="68" spans="1:12" x14ac:dyDescent="0.2">
      <c r="A68" s="5" t="s">
        <v>566</v>
      </c>
      <c r="B68" s="14">
        <v>200056370</v>
      </c>
      <c r="C68" s="14">
        <v>13240300049</v>
      </c>
      <c r="D68" s="6" t="s">
        <v>214</v>
      </c>
      <c r="E68" s="6" t="s">
        <v>213</v>
      </c>
      <c r="F68" s="20" t="s">
        <v>497</v>
      </c>
      <c r="G68" s="6" t="s">
        <v>3</v>
      </c>
      <c r="H68" s="7">
        <v>1.1000000000000001</v>
      </c>
      <c r="I68" s="7">
        <v>1.18</v>
      </c>
      <c r="J68" s="7">
        <v>55</v>
      </c>
      <c r="K68" s="7"/>
      <c r="L68" s="7"/>
    </row>
    <row r="69" spans="1:12" x14ac:dyDescent="0.2">
      <c r="A69" s="5" t="s">
        <v>567</v>
      </c>
      <c r="B69" s="14">
        <v>200073967</v>
      </c>
      <c r="C69" s="14">
        <v>13241100132</v>
      </c>
      <c r="D69" s="6" t="s">
        <v>216</v>
      </c>
      <c r="E69" s="6" t="s">
        <v>215</v>
      </c>
      <c r="F69" s="20" t="s">
        <v>497</v>
      </c>
      <c r="G69" s="6" t="s">
        <v>3</v>
      </c>
      <c r="H69" s="7">
        <v>0.21</v>
      </c>
      <c r="I69" s="7">
        <v>3.09</v>
      </c>
      <c r="J69" s="7">
        <v>10.5</v>
      </c>
      <c r="K69" s="17"/>
      <c r="L69" s="17"/>
    </row>
    <row r="70" spans="1:12" x14ac:dyDescent="0.2">
      <c r="A70" s="5" t="s">
        <v>568</v>
      </c>
      <c r="B70" s="14">
        <v>200230485</v>
      </c>
      <c r="C70" s="14">
        <v>13210100215</v>
      </c>
      <c r="D70" s="6" t="s">
        <v>218</v>
      </c>
      <c r="E70" s="6" t="s">
        <v>217</v>
      </c>
      <c r="F70" s="20" t="s">
        <v>497</v>
      </c>
      <c r="G70" s="6" t="s">
        <v>3</v>
      </c>
      <c r="H70" s="7">
        <v>0.37</v>
      </c>
      <c r="I70" s="7">
        <v>1.02</v>
      </c>
      <c r="J70" s="7">
        <v>18.5</v>
      </c>
      <c r="K70" s="17"/>
      <c r="L70" s="17"/>
    </row>
    <row r="71" spans="1:12" x14ac:dyDescent="0.2">
      <c r="A71" s="5" t="s">
        <v>569</v>
      </c>
      <c r="B71" s="14">
        <v>200153146</v>
      </c>
      <c r="C71" s="14">
        <v>13241100507</v>
      </c>
      <c r="D71" s="6" t="s">
        <v>220</v>
      </c>
      <c r="E71" s="6" t="s">
        <v>219</v>
      </c>
      <c r="F71" s="20" t="s">
        <v>497</v>
      </c>
      <c r="G71" s="6" t="s">
        <v>3</v>
      </c>
      <c r="H71" s="7">
        <v>0.1</v>
      </c>
      <c r="I71" s="7">
        <v>2.0099999999999998</v>
      </c>
      <c r="J71" s="7">
        <v>5</v>
      </c>
      <c r="K71" s="17"/>
      <c r="L71" s="7"/>
    </row>
    <row r="72" spans="1:12" x14ac:dyDescent="0.2">
      <c r="A72" s="5" t="s">
        <v>570</v>
      </c>
      <c r="B72" s="14">
        <v>200115082</v>
      </c>
      <c r="C72" s="14">
        <v>13239000309</v>
      </c>
      <c r="D72" s="6" t="s">
        <v>222</v>
      </c>
      <c r="E72" s="6" t="s">
        <v>221</v>
      </c>
      <c r="F72" s="20" t="s">
        <v>497</v>
      </c>
      <c r="G72" s="6" t="s">
        <v>3</v>
      </c>
      <c r="H72" s="7">
        <v>0.69</v>
      </c>
      <c r="I72" s="7">
        <v>2.15</v>
      </c>
      <c r="J72" s="7">
        <v>34.5</v>
      </c>
      <c r="K72" s="17"/>
      <c r="L72" s="7"/>
    </row>
    <row r="73" spans="1:12" x14ac:dyDescent="0.2">
      <c r="A73" s="5" t="s">
        <v>571</v>
      </c>
      <c r="B73" s="14">
        <v>200100999</v>
      </c>
      <c r="C73" s="14">
        <v>13239000260</v>
      </c>
      <c r="D73" s="6" t="s">
        <v>224</v>
      </c>
      <c r="E73" s="6" t="s">
        <v>223</v>
      </c>
      <c r="F73" s="20" t="s">
        <v>497</v>
      </c>
      <c r="G73" s="6" t="s">
        <v>3</v>
      </c>
      <c r="H73" s="7">
        <v>0.1</v>
      </c>
      <c r="I73" s="7">
        <v>2.1800000000000002</v>
      </c>
      <c r="J73" s="7">
        <v>5</v>
      </c>
      <c r="K73" s="17"/>
      <c r="L73" s="17"/>
    </row>
    <row r="74" spans="1:12" x14ac:dyDescent="0.2">
      <c r="A74" s="5" t="s">
        <v>572</v>
      </c>
      <c r="B74" s="14">
        <v>200086473</v>
      </c>
      <c r="C74" s="14">
        <v>13240300146</v>
      </c>
      <c r="D74" s="6" t="s">
        <v>226</v>
      </c>
      <c r="E74" s="6" t="s">
        <v>225</v>
      </c>
      <c r="F74" s="20" t="s">
        <v>497</v>
      </c>
      <c r="G74" s="6" t="s">
        <v>3</v>
      </c>
      <c r="H74" s="7">
        <v>1.4</v>
      </c>
      <c r="I74" s="7">
        <v>1.56</v>
      </c>
      <c r="J74" s="7">
        <v>70</v>
      </c>
      <c r="K74" s="7"/>
      <c r="L74" s="7"/>
    </row>
    <row r="75" spans="1:12" x14ac:dyDescent="0.2">
      <c r="A75" s="5" t="s">
        <v>573</v>
      </c>
      <c r="B75" s="14">
        <v>200188284</v>
      </c>
      <c r="C75" s="14">
        <v>13230600168</v>
      </c>
      <c r="D75" s="6" t="s">
        <v>228</v>
      </c>
      <c r="E75" s="6" t="s">
        <v>227</v>
      </c>
      <c r="F75" s="20" t="s">
        <v>497</v>
      </c>
      <c r="G75" s="6" t="s">
        <v>3</v>
      </c>
      <c r="H75" s="7">
        <v>0.85</v>
      </c>
      <c r="I75" s="7">
        <v>3.45</v>
      </c>
      <c r="J75" s="7">
        <v>42.5</v>
      </c>
      <c r="K75" s="17"/>
      <c r="L75" s="7"/>
    </row>
    <row r="76" spans="1:12" x14ac:dyDescent="0.2">
      <c r="A76" s="5" t="s">
        <v>574</v>
      </c>
      <c r="B76" s="14">
        <v>200479416</v>
      </c>
      <c r="C76" s="14">
        <v>13224100560</v>
      </c>
      <c r="D76" s="6" t="s">
        <v>230</v>
      </c>
      <c r="E76" s="6" t="s">
        <v>229</v>
      </c>
      <c r="F76" s="20" t="s">
        <v>497</v>
      </c>
      <c r="G76" s="6" t="s">
        <v>3</v>
      </c>
      <c r="H76" s="7">
        <v>1.18</v>
      </c>
      <c r="I76" s="7">
        <v>1.19</v>
      </c>
      <c r="J76" s="7">
        <v>59</v>
      </c>
      <c r="K76" s="7"/>
      <c r="L76" s="7"/>
    </row>
    <row r="77" spans="1:12" x14ac:dyDescent="0.2">
      <c r="A77" s="5" t="s">
        <v>575</v>
      </c>
      <c r="B77" s="14">
        <v>200151941</v>
      </c>
      <c r="C77" s="14">
        <v>13236500386</v>
      </c>
      <c r="D77" s="6" t="s">
        <v>232</v>
      </c>
      <c r="E77" s="6" t="s">
        <v>231</v>
      </c>
      <c r="F77" s="20" t="s">
        <v>497</v>
      </c>
      <c r="G77" s="6" t="s">
        <v>3</v>
      </c>
      <c r="H77" s="7">
        <v>0.4</v>
      </c>
      <c r="I77" s="7">
        <v>1.41</v>
      </c>
      <c r="J77" s="7">
        <v>20</v>
      </c>
      <c r="K77" s="17"/>
      <c r="L77" s="7"/>
    </row>
    <row r="78" spans="1:12" x14ac:dyDescent="0.2">
      <c r="A78" s="5" t="s">
        <v>576</v>
      </c>
      <c r="B78" s="14">
        <v>200150333</v>
      </c>
      <c r="C78" s="14">
        <v>13221700303</v>
      </c>
      <c r="D78" s="6" t="s">
        <v>234</v>
      </c>
      <c r="E78" s="6" t="s">
        <v>233</v>
      </c>
      <c r="F78" s="20" t="s">
        <v>497</v>
      </c>
      <c r="G78" s="6" t="s">
        <v>3</v>
      </c>
      <c r="H78" s="7">
        <v>2.1</v>
      </c>
      <c r="I78" s="7">
        <v>2.14</v>
      </c>
      <c r="J78" s="7">
        <v>105</v>
      </c>
      <c r="K78" s="7"/>
      <c r="L78" s="7"/>
    </row>
    <row r="79" spans="1:12" x14ac:dyDescent="0.2">
      <c r="A79" s="5" t="s">
        <v>577</v>
      </c>
      <c r="B79" s="14">
        <v>200081226</v>
      </c>
      <c r="C79" s="14">
        <v>13241100213</v>
      </c>
      <c r="D79" s="6" t="s">
        <v>236</v>
      </c>
      <c r="E79" s="6" t="s">
        <v>235</v>
      </c>
      <c r="F79" s="20" t="s">
        <v>497</v>
      </c>
      <c r="G79" s="6" t="s">
        <v>3</v>
      </c>
      <c r="H79" s="7">
        <v>1.34</v>
      </c>
      <c r="I79" s="7">
        <v>2.41</v>
      </c>
      <c r="J79" s="7">
        <v>67</v>
      </c>
      <c r="K79" s="17"/>
      <c r="L79" s="17"/>
    </row>
    <row r="80" spans="1:12" x14ac:dyDescent="0.2">
      <c r="A80" s="5" t="s">
        <v>578</v>
      </c>
      <c r="B80" s="14">
        <v>200070917</v>
      </c>
      <c r="C80" s="14">
        <v>13221700060</v>
      </c>
      <c r="D80" s="6" t="s">
        <v>239</v>
      </c>
      <c r="E80" s="6" t="s">
        <v>238</v>
      </c>
      <c r="F80" s="20" t="s">
        <v>497</v>
      </c>
      <c r="G80" s="6" t="s">
        <v>3</v>
      </c>
      <c r="H80" s="7">
        <v>1.93</v>
      </c>
      <c r="I80" s="7">
        <v>4.9000000000000004</v>
      </c>
      <c r="J80" s="7">
        <v>96.5</v>
      </c>
      <c r="K80" s="17"/>
      <c r="L80" s="7"/>
    </row>
    <row r="81" spans="1:12" x14ac:dyDescent="0.2">
      <c r="A81" s="5" t="s">
        <v>579</v>
      </c>
      <c r="B81" s="14">
        <v>200634446</v>
      </c>
      <c r="C81" s="14">
        <v>13218700327</v>
      </c>
      <c r="D81" s="6" t="s">
        <v>241</v>
      </c>
      <c r="E81" s="6" t="s">
        <v>240</v>
      </c>
      <c r="F81" s="20" t="s">
        <v>497</v>
      </c>
      <c r="G81" s="6" t="s">
        <v>3</v>
      </c>
      <c r="H81" s="7">
        <v>1.0900000000000001</v>
      </c>
      <c r="I81" s="7">
        <v>1.1000000000000001</v>
      </c>
      <c r="J81" s="7">
        <v>54.5</v>
      </c>
      <c r="K81" s="7"/>
      <c r="L81" s="7"/>
    </row>
    <row r="82" spans="1:12" x14ac:dyDescent="0.2">
      <c r="A82" s="5" t="s">
        <v>580</v>
      </c>
      <c r="B82" s="14">
        <v>200085345</v>
      </c>
      <c r="C82" s="14">
        <v>13221700125</v>
      </c>
      <c r="D82" s="6" t="s">
        <v>243</v>
      </c>
      <c r="E82" s="6" t="s">
        <v>242</v>
      </c>
      <c r="F82" s="20" t="s">
        <v>497</v>
      </c>
      <c r="G82" s="6" t="s">
        <v>3</v>
      </c>
      <c r="H82" s="7">
        <v>0.28000000000000003</v>
      </c>
      <c r="I82" s="7">
        <v>1.95</v>
      </c>
      <c r="J82" s="7">
        <v>14</v>
      </c>
      <c r="K82" s="17"/>
      <c r="L82" s="17"/>
    </row>
    <row r="83" spans="1:12" x14ac:dyDescent="0.2">
      <c r="A83" s="5" t="s">
        <v>581</v>
      </c>
      <c r="B83" s="14">
        <v>200087631</v>
      </c>
      <c r="C83" s="14">
        <v>13236500130</v>
      </c>
      <c r="D83" s="6" t="s">
        <v>245</v>
      </c>
      <c r="E83" s="6" t="s">
        <v>244</v>
      </c>
      <c r="F83" s="20" t="s">
        <v>497</v>
      </c>
      <c r="G83" s="6" t="s">
        <v>3</v>
      </c>
      <c r="H83" s="7">
        <v>0.44</v>
      </c>
      <c r="I83" s="7">
        <v>1.93</v>
      </c>
      <c r="J83" s="7">
        <v>22</v>
      </c>
      <c r="K83" s="17"/>
      <c r="L83" s="17"/>
    </row>
    <row r="84" spans="1:12" x14ac:dyDescent="0.2">
      <c r="A84" s="5" t="s">
        <v>582</v>
      </c>
      <c r="B84" s="14">
        <v>200871006</v>
      </c>
      <c r="C84" s="14">
        <v>13218700432</v>
      </c>
      <c r="D84" s="6" t="s">
        <v>247</v>
      </c>
      <c r="E84" s="6" t="s">
        <v>246</v>
      </c>
      <c r="F84" s="20" t="s">
        <v>497</v>
      </c>
      <c r="G84" s="6" t="s">
        <v>3</v>
      </c>
      <c r="H84" s="7">
        <v>1.06</v>
      </c>
      <c r="I84" s="7">
        <v>1.1100000000000001</v>
      </c>
      <c r="J84" s="7">
        <v>53</v>
      </c>
      <c r="K84" s="7"/>
      <c r="L84" s="7"/>
    </row>
    <row r="85" spans="1:12" x14ac:dyDescent="0.2">
      <c r="A85" s="5" t="s">
        <v>583</v>
      </c>
      <c r="B85" s="14">
        <v>200225473</v>
      </c>
      <c r="C85" s="14">
        <v>13224100480</v>
      </c>
      <c r="D85" s="6" t="s">
        <v>249</v>
      </c>
      <c r="E85" s="6" t="s">
        <v>248</v>
      </c>
      <c r="F85" s="20" t="s">
        <v>497</v>
      </c>
      <c r="G85" s="6" t="s">
        <v>3</v>
      </c>
      <c r="H85" s="7">
        <v>2.0099999999999998</v>
      </c>
      <c r="I85" s="7">
        <v>2.2599999999999998</v>
      </c>
      <c r="J85" s="7">
        <v>100.5</v>
      </c>
      <c r="K85" s="7"/>
      <c r="L85" s="7"/>
    </row>
    <row r="86" spans="1:12" x14ac:dyDescent="0.2">
      <c r="A86" s="5" t="s">
        <v>584</v>
      </c>
      <c r="B86" s="14">
        <v>200099583</v>
      </c>
      <c r="C86" s="14">
        <v>13236500181</v>
      </c>
      <c r="D86" s="6" t="s">
        <v>251</v>
      </c>
      <c r="E86" s="6" t="s">
        <v>250</v>
      </c>
      <c r="F86" s="20" t="s">
        <v>497</v>
      </c>
      <c r="G86" s="6" t="s">
        <v>3</v>
      </c>
      <c r="H86" s="7">
        <v>0.63</v>
      </c>
      <c r="I86" s="7">
        <v>3.25</v>
      </c>
      <c r="J86" s="7">
        <v>31.5</v>
      </c>
      <c r="K86" s="17"/>
      <c r="L86" s="17"/>
    </row>
    <row r="87" spans="1:12" x14ac:dyDescent="0.2">
      <c r="A87" s="5" t="s">
        <v>585</v>
      </c>
      <c r="B87" s="14">
        <v>200052994</v>
      </c>
      <c r="C87" s="14">
        <v>13241100094</v>
      </c>
      <c r="D87" s="6" t="s">
        <v>253</v>
      </c>
      <c r="E87" s="6" t="s">
        <v>252</v>
      </c>
      <c r="F87" s="20" t="s">
        <v>497</v>
      </c>
      <c r="G87" s="6" t="s">
        <v>3</v>
      </c>
      <c r="H87" s="7">
        <v>0.38</v>
      </c>
      <c r="I87" s="7">
        <v>1.03</v>
      </c>
      <c r="J87" s="7">
        <v>19</v>
      </c>
      <c r="K87" s="17"/>
      <c r="L87" s="7"/>
    </row>
    <row r="88" spans="1:12" x14ac:dyDescent="0.2">
      <c r="A88" s="5" t="s">
        <v>586</v>
      </c>
      <c r="B88" s="14">
        <v>200193997</v>
      </c>
      <c r="C88" s="14">
        <v>13236500750</v>
      </c>
      <c r="D88" s="6" t="s">
        <v>255</v>
      </c>
      <c r="E88" s="6" t="s">
        <v>254</v>
      </c>
      <c r="F88" s="20" t="s">
        <v>497</v>
      </c>
      <c r="G88" s="6" t="s">
        <v>3</v>
      </c>
      <c r="H88" s="7">
        <v>0.34</v>
      </c>
      <c r="I88" s="7">
        <v>1.42</v>
      </c>
      <c r="J88" s="7">
        <v>17</v>
      </c>
      <c r="K88" s="17"/>
      <c r="L88" s="17"/>
    </row>
    <row r="89" spans="1:12" x14ac:dyDescent="0.2">
      <c r="A89" s="5" t="s">
        <v>587</v>
      </c>
      <c r="B89" s="14">
        <v>200202546</v>
      </c>
      <c r="C89" s="14">
        <v>13207100107</v>
      </c>
      <c r="D89" s="6" t="s">
        <v>257</v>
      </c>
      <c r="E89" s="6" t="s">
        <v>256</v>
      </c>
      <c r="F89" s="20" t="s">
        <v>497</v>
      </c>
      <c r="G89" s="6" t="s">
        <v>3</v>
      </c>
      <c r="H89" s="7">
        <v>0.16</v>
      </c>
      <c r="I89" s="7">
        <v>1.07</v>
      </c>
      <c r="J89" s="7">
        <v>8</v>
      </c>
      <c r="K89" s="17"/>
      <c r="L89" s="7"/>
    </row>
    <row r="90" spans="1:12" x14ac:dyDescent="0.2">
      <c r="A90" s="5" t="s">
        <v>588</v>
      </c>
      <c r="B90" s="14">
        <v>200447328</v>
      </c>
      <c r="C90" s="14">
        <v>13236500998</v>
      </c>
      <c r="D90" s="6" t="s">
        <v>259</v>
      </c>
      <c r="E90" s="6" t="s">
        <v>258</v>
      </c>
      <c r="F90" s="20" t="s">
        <v>497</v>
      </c>
      <c r="G90" s="6" t="s">
        <v>3</v>
      </c>
      <c r="H90" s="7">
        <v>2.2000000000000002</v>
      </c>
      <c r="I90" s="7">
        <v>2.4900000000000002</v>
      </c>
      <c r="J90" s="7">
        <v>110</v>
      </c>
      <c r="K90" s="7"/>
      <c r="L90" s="7"/>
    </row>
    <row r="91" spans="1:12" x14ac:dyDescent="0.2">
      <c r="A91" s="5" t="s">
        <v>589</v>
      </c>
      <c r="B91" s="14">
        <v>200460421</v>
      </c>
      <c r="C91" s="14">
        <v>13221700869</v>
      </c>
      <c r="D91" s="6" t="s">
        <v>261</v>
      </c>
      <c r="E91" s="6" t="s">
        <v>260</v>
      </c>
      <c r="F91" s="20" t="s">
        <v>497</v>
      </c>
      <c r="G91" s="6" t="s">
        <v>3</v>
      </c>
      <c r="H91" s="7">
        <v>1.22</v>
      </c>
      <c r="I91" s="7">
        <v>1.54</v>
      </c>
      <c r="J91" s="7">
        <v>61</v>
      </c>
      <c r="K91" s="7"/>
      <c r="L91" s="7"/>
    </row>
    <row r="92" spans="1:12" x14ac:dyDescent="0.2">
      <c r="A92" s="5" t="s">
        <v>590</v>
      </c>
      <c r="B92" s="14">
        <v>200637437</v>
      </c>
      <c r="C92" s="14">
        <v>13241100833</v>
      </c>
      <c r="D92" s="6" t="s">
        <v>263</v>
      </c>
      <c r="E92" s="6" t="s">
        <v>262</v>
      </c>
      <c r="F92" s="20" t="s">
        <v>497</v>
      </c>
      <c r="G92" s="6" t="s">
        <v>3</v>
      </c>
      <c r="H92" s="7">
        <v>1.36</v>
      </c>
      <c r="I92" s="7">
        <v>1.4</v>
      </c>
      <c r="J92" s="7">
        <v>68</v>
      </c>
      <c r="K92" s="7"/>
      <c r="L92" s="7"/>
    </row>
    <row r="93" spans="1:12" x14ac:dyDescent="0.2">
      <c r="A93" s="5" t="s">
        <v>591</v>
      </c>
      <c r="B93" s="14">
        <v>200069684</v>
      </c>
      <c r="C93" s="14">
        <v>13240300103</v>
      </c>
      <c r="D93" s="6" t="s">
        <v>265</v>
      </c>
      <c r="E93" s="6" t="s">
        <v>264</v>
      </c>
      <c r="F93" s="20" t="s">
        <v>497</v>
      </c>
      <c r="G93" s="6" t="s">
        <v>3</v>
      </c>
      <c r="H93" s="7">
        <v>1.58</v>
      </c>
      <c r="I93" s="7">
        <v>1.9</v>
      </c>
      <c r="J93" s="7">
        <v>79</v>
      </c>
      <c r="K93" s="7"/>
      <c r="L93" s="7"/>
    </row>
    <row r="94" spans="1:12" x14ac:dyDescent="0.2">
      <c r="A94" s="5" t="s">
        <v>592</v>
      </c>
      <c r="B94" s="14">
        <v>200214641</v>
      </c>
      <c r="C94" s="14">
        <v>13240300561</v>
      </c>
      <c r="D94" s="6" t="s">
        <v>267</v>
      </c>
      <c r="E94" s="6" t="s">
        <v>266</v>
      </c>
      <c r="F94" s="20" t="s">
        <v>497</v>
      </c>
      <c r="G94" s="6" t="s">
        <v>3</v>
      </c>
      <c r="H94" s="7">
        <v>2.54</v>
      </c>
      <c r="I94" s="7">
        <v>2.54</v>
      </c>
      <c r="J94" s="7">
        <v>127</v>
      </c>
      <c r="K94" s="7"/>
      <c r="L94" s="7"/>
    </row>
    <row r="95" spans="1:12" x14ac:dyDescent="0.2">
      <c r="A95" s="5" t="s">
        <v>593</v>
      </c>
      <c r="B95" s="14">
        <v>200068017</v>
      </c>
      <c r="C95" s="14">
        <v>13236500076</v>
      </c>
      <c r="D95" s="6" t="s">
        <v>269</v>
      </c>
      <c r="E95" s="6" t="s">
        <v>268</v>
      </c>
      <c r="F95" s="20" t="s">
        <v>497</v>
      </c>
      <c r="G95" s="6" t="s">
        <v>3</v>
      </c>
      <c r="H95" s="7">
        <v>1.86</v>
      </c>
      <c r="I95" s="7">
        <v>1.96</v>
      </c>
      <c r="J95" s="7">
        <v>93</v>
      </c>
      <c r="K95" s="7"/>
      <c r="L95" s="7"/>
    </row>
    <row r="96" spans="1:12" x14ac:dyDescent="0.2">
      <c r="A96" s="5" t="s">
        <v>594</v>
      </c>
      <c r="B96" s="14">
        <v>200595041</v>
      </c>
      <c r="C96" s="14">
        <v>13224100668</v>
      </c>
      <c r="D96" s="6" t="s">
        <v>271</v>
      </c>
      <c r="E96" s="6" t="s">
        <v>270</v>
      </c>
      <c r="F96" s="20" t="s">
        <v>497</v>
      </c>
      <c r="G96" s="6" t="s">
        <v>3</v>
      </c>
      <c r="H96" s="7">
        <v>0.04</v>
      </c>
      <c r="I96" s="7">
        <v>1.08</v>
      </c>
      <c r="J96" s="7">
        <v>2</v>
      </c>
      <c r="K96" s="17"/>
      <c r="L96" s="7"/>
    </row>
    <row r="97" spans="1:12" x14ac:dyDescent="0.2">
      <c r="A97" s="5" t="s">
        <v>595</v>
      </c>
      <c r="B97" s="14">
        <v>200401824</v>
      </c>
      <c r="C97" s="14">
        <v>13228400283</v>
      </c>
      <c r="D97" s="6" t="s">
        <v>273</v>
      </c>
      <c r="E97" s="6" t="s">
        <v>272</v>
      </c>
      <c r="F97" s="20" t="s">
        <v>497</v>
      </c>
      <c r="G97" s="6" t="s">
        <v>3</v>
      </c>
      <c r="H97" s="7">
        <v>1.06</v>
      </c>
      <c r="I97" s="7">
        <v>1.39</v>
      </c>
      <c r="J97" s="7">
        <v>53</v>
      </c>
      <c r="K97" s="7"/>
      <c r="L97" s="7"/>
    </row>
    <row r="98" spans="1:12" x14ac:dyDescent="0.2">
      <c r="A98" s="5" t="s">
        <v>596</v>
      </c>
      <c r="B98" s="14">
        <v>200389417</v>
      </c>
      <c r="C98" s="14">
        <v>13238100423</v>
      </c>
      <c r="D98" s="6" t="s">
        <v>275</v>
      </c>
      <c r="E98" s="6" t="s">
        <v>274</v>
      </c>
      <c r="F98" s="20" t="s">
        <v>497</v>
      </c>
      <c r="G98" s="6" t="s">
        <v>3</v>
      </c>
      <c r="H98" s="7">
        <v>1.93</v>
      </c>
      <c r="I98" s="7">
        <v>1.97</v>
      </c>
      <c r="J98" s="7">
        <v>96.5</v>
      </c>
      <c r="K98" s="7"/>
      <c r="L98" s="7"/>
    </row>
    <row r="99" spans="1:12" x14ac:dyDescent="0.2">
      <c r="A99" s="5" t="s">
        <v>597</v>
      </c>
      <c r="B99" s="14">
        <v>200172396</v>
      </c>
      <c r="C99" s="14">
        <v>13236500483</v>
      </c>
      <c r="D99" s="6" t="s">
        <v>277</v>
      </c>
      <c r="E99" s="6" t="s">
        <v>276</v>
      </c>
      <c r="F99" s="20" t="s">
        <v>497</v>
      </c>
      <c r="G99" s="6" t="s">
        <v>3</v>
      </c>
      <c r="H99" s="7">
        <v>0.15</v>
      </c>
      <c r="I99" s="7">
        <v>1.97</v>
      </c>
      <c r="J99" s="7">
        <v>7.5</v>
      </c>
      <c r="K99" s="17"/>
      <c r="L99" s="17"/>
    </row>
    <row r="100" spans="1:12" x14ac:dyDescent="0.2">
      <c r="A100" s="5" t="s">
        <v>598</v>
      </c>
      <c r="B100" s="14">
        <v>200231171</v>
      </c>
      <c r="C100" s="14">
        <v>13239000880</v>
      </c>
      <c r="D100" s="6" t="s">
        <v>281</v>
      </c>
      <c r="E100" s="6" t="s">
        <v>280</v>
      </c>
      <c r="F100" s="20" t="s">
        <v>497</v>
      </c>
      <c r="G100" s="6" t="s">
        <v>3</v>
      </c>
      <c r="H100" s="7">
        <v>0.23</v>
      </c>
      <c r="I100" s="7">
        <v>1.88</v>
      </c>
      <c r="J100" s="7">
        <v>11.5</v>
      </c>
      <c r="K100" s="17"/>
      <c r="L100" s="17"/>
    </row>
    <row r="101" spans="1:12" x14ac:dyDescent="0.2">
      <c r="A101" s="5" t="s">
        <v>599</v>
      </c>
      <c r="B101" s="14">
        <v>200069919</v>
      </c>
      <c r="C101" s="14">
        <v>13236500106</v>
      </c>
      <c r="D101" s="6" t="s">
        <v>283</v>
      </c>
      <c r="E101" s="6" t="s">
        <v>282</v>
      </c>
      <c r="F101" s="20" t="s">
        <v>497</v>
      </c>
      <c r="G101" s="6" t="s">
        <v>3</v>
      </c>
      <c r="H101" s="7">
        <v>0.13</v>
      </c>
      <c r="I101" s="7">
        <v>1.71</v>
      </c>
      <c r="J101" s="7">
        <v>6.5</v>
      </c>
      <c r="K101" s="17"/>
      <c r="L101" s="7"/>
    </row>
    <row r="102" spans="1:12" x14ac:dyDescent="0.2">
      <c r="A102" s="5" t="s">
        <v>600</v>
      </c>
      <c r="B102" s="14">
        <v>200916123</v>
      </c>
      <c r="C102" s="14">
        <v>13228400380</v>
      </c>
      <c r="D102" s="6" t="s">
        <v>285</v>
      </c>
      <c r="E102" s="6" t="s">
        <v>284</v>
      </c>
      <c r="F102" s="20" t="s">
        <v>497</v>
      </c>
      <c r="G102" s="6" t="s">
        <v>3</v>
      </c>
      <c r="H102" s="7">
        <v>1.07</v>
      </c>
      <c r="I102" s="7">
        <v>1.0900000000000001</v>
      </c>
      <c r="J102" s="7">
        <v>53.5</v>
      </c>
      <c r="K102" s="7"/>
      <c r="L102" s="7"/>
    </row>
    <row r="103" spans="1:12" x14ac:dyDescent="0.2">
      <c r="A103" s="5" t="s">
        <v>601</v>
      </c>
      <c r="B103" s="14">
        <v>200629329</v>
      </c>
      <c r="C103" s="14">
        <v>13229200164</v>
      </c>
      <c r="D103" s="6" t="s">
        <v>287</v>
      </c>
      <c r="E103" s="6" t="s">
        <v>286</v>
      </c>
      <c r="F103" s="20" t="s">
        <v>497</v>
      </c>
      <c r="G103" s="6" t="s">
        <v>3</v>
      </c>
      <c r="H103" s="7">
        <v>1.05</v>
      </c>
      <c r="I103" s="7">
        <v>1.05</v>
      </c>
      <c r="J103" s="7">
        <v>52.5</v>
      </c>
      <c r="K103" s="7"/>
      <c r="L103" s="7"/>
    </row>
    <row r="104" spans="1:12" x14ac:dyDescent="0.2">
      <c r="A104" s="5" t="s">
        <v>602</v>
      </c>
      <c r="B104" s="14">
        <v>200589343</v>
      </c>
      <c r="C104" s="14">
        <v>13241100795</v>
      </c>
      <c r="D104" s="6" t="s">
        <v>293</v>
      </c>
      <c r="E104" s="6" t="s">
        <v>292</v>
      </c>
      <c r="F104" s="20" t="s">
        <v>497</v>
      </c>
      <c r="G104" s="6" t="s">
        <v>3</v>
      </c>
      <c r="H104" s="7">
        <v>1.47</v>
      </c>
      <c r="I104" s="7">
        <v>1.58</v>
      </c>
      <c r="J104" s="7">
        <v>73.5</v>
      </c>
      <c r="K104" s="7"/>
      <c r="L104" s="7"/>
    </row>
    <row r="105" spans="1:12" x14ac:dyDescent="0.2">
      <c r="A105" s="5" t="s">
        <v>603</v>
      </c>
      <c r="B105" s="14">
        <v>200099001</v>
      </c>
      <c r="C105" s="14">
        <v>13241100337</v>
      </c>
      <c r="D105" s="6" t="s">
        <v>295</v>
      </c>
      <c r="E105" s="6" t="s">
        <v>294</v>
      </c>
      <c r="F105" s="20" t="s">
        <v>497</v>
      </c>
      <c r="G105" s="6" t="s">
        <v>3</v>
      </c>
      <c r="H105" s="7">
        <v>2.4</v>
      </c>
      <c r="I105" s="7">
        <v>3.03</v>
      </c>
      <c r="J105" s="7">
        <v>120</v>
      </c>
      <c r="K105" s="7"/>
      <c r="L105" s="7"/>
    </row>
    <row r="106" spans="1:12" x14ac:dyDescent="0.2">
      <c r="A106" s="5" t="s">
        <v>604</v>
      </c>
      <c r="B106" s="14">
        <v>200178645</v>
      </c>
      <c r="C106" s="14">
        <v>13238100202</v>
      </c>
      <c r="D106" s="6" t="s">
        <v>297</v>
      </c>
      <c r="E106" s="6" t="s">
        <v>296</v>
      </c>
      <c r="F106" s="20" t="s">
        <v>497</v>
      </c>
      <c r="G106" s="6" t="s">
        <v>3</v>
      </c>
      <c r="H106" s="7">
        <v>1.35</v>
      </c>
      <c r="I106" s="7">
        <v>1.4</v>
      </c>
      <c r="J106" s="7">
        <v>67.5</v>
      </c>
      <c r="K106" s="7"/>
      <c r="L106" s="7"/>
    </row>
    <row r="107" spans="1:12" x14ac:dyDescent="0.2">
      <c r="A107" s="5" t="s">
        <v>605</v>
      </c>
      <c r="B107" s="14">
        <v>200086368</v>
      </c>
      <c r="C107" s="14">
        <v>13241100256</v>
      </c>
      <c r="D107" s="6" t="s">
        <v>299</v>
      </c>
      <c r="E107" s="6" t="s">
        <v>298</v>
      </c>
      <c r="F107" s="20" t="s">
        <v>497</v>
      </c>
      <c r="G107" s="6" t="s">
        <v>3</v>
      </c>
      <c r="H107" s="7">
        <v>1</v>
      </c>
      <c r="I107" s="7">
        <v>2.4900000000000002</v>
      </c>
      <c r="J107" s="7">
        <v>50</v>
      </c>
      <c r="K107" s="7"/>
      <c r="L107" s="7"/>
    </row>
    <row r="108" spans="1:12" x14ac:dyDescent="0.2">
      <c r="A108" s="5" t="s">
        <v>606</v>
      </c>
      <c r="B108" s="14">
        <v>200046013</v>
      </c>
      <c r="C108" s="14">
        <v>13211000010</v>
      </c>
      <c r="D108" s="6" t="s">
        <v>301</v>
      </c>
      <c r="E108" s="6" t="s">
        <v>300</v>
      </c>
      <c r="F108" s="20" t="s">
        <v>497</v>
      </c>
      <c r="G108" s="6" t="s">
        <v>3</v>
      </c>
      <c r="H108" s="7">
        <v>1.55</v>
      </c>
      <c r="I108" s="7">
        <v>1.79</v>
      </c>
      <c r="J108" s="7">
        <v>77.5</v>
      </c>
      <c r="K108" s="7"/>
      <c r="L108" s="7"/>
    </row>
    <row r="109" spans="1:12" x14ac:dyDescent="0.2">
      <c r="A109" s="5" t="s">
        <v>607</v>
      </c>
      <c r="B109" s="14">
        <v>200163974</v>
      </c>
      <c r="C109" s="14">
        <v>13211000281</v>
      </c>
      <c r="D109" s="6" t="s">
        <v>303</v>
      </c>
      <c r="E109" s="6" t="s">
        <v>302</v>
      </c>
      <c r="F109" s="20" t="s">
        <v>497</v>
      </c>
      <c r="G109" s="6" t="s">
        <v>3</v>
      </c>
      <c r="H109" s="7">
        <v>0.24</v>
      </c>
      <c r="I109" s="7">
        <v>1.68</v>
      </c>
      <c r="J109" s="7">
        <v>12</v>
      </c>
      <c r="K109" s="17"/>
      <c r="L109" s="7"/>
    </row>
    <row r="110" spans="1:12" x14ac:dyDescent="0.2">
      <c r="A110" s="5" t="s">
        <v>608</v>
      </c>
      <c r="B110" s="14">
        <v>200101286</v>
      </c>
      <c r="C110" s="14">
        <v>13236500190</v>
      </c>
      <c r="D110" s="6" t="s">
        <v>305</v>
      </c>
      <c r="E110" s="6" t="s">
        <v>304</v>
      </c>
      <c r="F110" s="20" t="s">
        <v>497</v>
      </c>
      <c r="G110" s="6" t="s">
        <v>3</v>
      </c>
      <c r="H110" s="7">
        <v>0.06</v>
      </c>
      <c r="I110" s="7">
        <v>1.54</v>
      </c>
      <c r="J110" s="7">
        <v>3</v>
      </c>
      <c r="K110" s="17"/>
      <c r="L110" s="7"/>
    </row>
    <row r="111" spans="1:12" x14ac:dyDescent="0.2">
      <c r="A111" s="5" t="s">
        <v>609</v>
      </c>
      <c r="B111" s="14">
        <v>200168372</v>
      </c>
      <c r="C111" s="14">
        <v>13211000303</v>
      </c>
      <c r="D111" s="6" t="s">
        <v>307</v>
      </c>
      <c r="E111" s="6" t="s">
        <v>306</v>
      </c>
      <c r="F111" s="20" t="s">
        <v>497</v>
      </c>
      <c r="G111" s="6" t="s">
        <v>3</v>
      </c>
      <c r="H111" s="7">
        <v>1.49</v>
      </c>
      <c r="I111" s="7">
        <v>1.64</v>
      </c>
      <c r="J111" s="7">
        <v>74.5</v>
      </c>
      <c r="K111" s="7"/>
      <c r="L111" s="7"/>
    </row>
    <row r="112" spans="1:12" x14ac:dyDescent="0.2">
      <c r="A112" s="5" t="s">
        <v>610</v>
      </c>
      <c r="B112" s="14">
        <v>200041070</v>
      </c>
      <c r="C112" s="14">
        <v>13241100051</v>
      </c>
      <c r="D112" s="6" t="s">
        <v>309</v>
      </c>
      <c r="E112" s="6" t="s">
        <v>308</v>
      </c>
      <c r="F112" s="20" t="s">
        <v>497</v>
      </c>
      <c r="G112" s="6" t="s">
        <v>3</v>
      </c>
      <c r="H112" s="7">
        <v>0.6</v>
      </c>
      <c r="I112" s="7">
        <v>2.6</v>
      </c>
      <c r="J112" s="7">
        <v>30</v>
      </c>
      <c r="K112" s="17"/>
      <c r="L112" s="17"/>
    </row>
    <row r="113" spans="1:12" x14ac:dyDescent="0.2">
      <c r="A113" s="5" t="s">
        <v>611</v>
      </c>
      <c r="B113" s="14">
        <v>200039599</v>
      </c>
      <c r="C113" s="14">
        <v>13241100027</v>
      </c>
      <c r="D113" s="6" t="s">
        <v>311</v>
      </c>
      <c r="E113" s="6" t="s">
        <v>310</v>
      </c>
      <c r="F113" s="20" t="s">
        <v>497</v>
      </c>
      <c r="G113" s="6" t="s">
        <v>3</v>
      </c>
      <c r="H113" s="7">
        <v>1.67</v>
      </c>
      <c r="I113" s="7">
        <v>2.1800000000000002</v>
      </c>
      <c r="J113" s="7">
        <v>83.5</v>
      </c>
      <c r="K113" s="7"/>
      <c r="L113" s="7"/>
    </row>
    <row r="114" spans="1:12" x14ac:dyDescent="0.2">
      <c r="A114" s="5" t="s">
        <v>612</v>
      </c>
      <c r="B114" s="14">
        <v>200494474</v>
      </c>
      <c r="C114" s="14">
        <v>13241100779</v>
      </c>
      <c r="D114" s="6" t="s">
        <v>314</v>
      </c>
      <c r="E114" s="6" t="s">
        <v>313</v>
      </c>
      <c r="F114" s="20" t="s">
        <v>497</v>
      </c>
      <c r="G114" s="6" t="s">
        <v>3</v>
      </c>
      <c r="H114" s="7">
        <v>1.77</v>
      </c>
      <c r="I114" s="7">
        <v>2.6</v>
      </c>
      <c r="J114" s="7">
        <v>88.5</v>
      </c>
      <c r="K114" s="7"/>
      <c r="L114" s="7"/>
    </row>
    <row r="115" spans="1:12" x14ac:dyDescent="0.2">
      <c r="A115" s="5" t="s">
        <v>613</v>
      </c>
      <c r="B115" s="14">
        <v>200160436</v>
      </c>
      <c r="C115" s="14">
        <v>13236500394</v>
      </c>
      <c r="D115" s="6" t="s">
        <v>316</v>
      </c>
      <c r="E115" s="6" t="s">
        <v>315</v>
      </c>
      <c r="F115" s="20" t="s">
        <v>497</v>
      </c>
      <c r="G115" s="6" t="s">
        <v>3</v>
      </c>
      <c r="H115" s="7">
        <v>0.28999999999999998</v>
      </c>
      <c r="I115" s="7">
        <v>1.99</v>
      </c>
      <c r="J115" s="7">
        <v>14.5</v>
      </c>
      <c r="K115" s="17"/>
      <c r="L115" s="7"/>
    </row>
    <row r="116" spans="1:12" x14ac:dyDescent="0.2">
      <c r="A116" s="5" t="s">
        <v>614</v>
      </c>
      <c r="B116" s="14">
        <v>200166639</v>
      </c>
      <c r="C116" s="14">
        <v>13239000520</v>
      </c>
      <c r="D116" s="6" t="s">
        <v>318</v>
      </c>
      <c r="E116" s="6" t="s">
        <v>317</v>
      </c>
      <c r="F116" s="20" t="s">
        <v>497</v>
      </c>
      <c r="G116" s="6" t="s">
        <v>3</v>
      </c>
      <c r="H116" s="7">
        <v>1.31</v>
      </c>
      <c r="I116" s="7">
        <v>1.31</v>
      </c>
      <c r="J116" s="7">
        <v>65.5</v>
      </c>
      <c r="K116" s="7"/>
      <c r="L116" s="7"/>
    </row>
    <row r="117" spans="1:12" x14ac:dyDescent="0.2">
      <c r="A117" s="5" t="s">
        <v>615</v>
      </c>
      <c r="B117" s="14">
        <v>200040635</v>
      </c>
      <c r="C117" s="14">
        <v>13241100043</v>
      </c>
      <c r="D117" s="6" t="s">
        <v>320</v>
      </c>
      <c r="E117" s="6" t="s">
        <v>319</v>
      </c>
      <c r="F117" s="20" t="s">
        <v>497</v>
      </c>
      <c r="G117" s="6" t="s">
        <v>3</v>
      </c>
      <c r="H117" s="7">
        <v>1</v>
      </c>
      <c r="I117" s="7">
        <v>1.0900000000000001</v>
      </c>
      <c r="J117" s="7">
        <v>50</v>
      </c>
      <c r="K117" s="7"/>
      <c r="L117" s="7"/>
    </row>
    <row r="118" spans="1:12" x14ac:dyDescent="0.2">
      <c r="A118" s="5" t="s">
        <v>616</v>
      </c>
      <c r="B118" s="14">
        <v>200210140</v>
      </c>
      <c r="C118" s="14">
        <v>13241100701</v>
      </c>
      <c r="D118" s="6" t="s">
        <v>322</v>
      </c>
      <c r="E118" s="6" t="s">
        <v>321</v>
      </c>
      <c r="F118" s="20" t="s">
        <v>497</v>
      </c>
      <c r="G118" s="6" t="s">
        <v>3</v>
      </c>
      <c r="H118" s="7">
        <v>1.07</v>
      </c>
      <c r="I118" s="7">
        <v>1.08</v>
      </c>
      <c r="J118" s="7">
        <v>53.5</v>
      </c>
      <c r="K118" s="7"/>
      <c r="L118" s="7"/>
    </row>
    <row r="119" spans="1:12" x14ac:dyDescent="0.2">
      <c r="A119" s="5" t="s">
        <v>617</v>
      </c>
      <c r="B119" s="14">
        <v>200137205</v>
      </c>
      <c r="C119" s="14">
        <v>13240300227</v>
      </c>
      <c r="D119" s="6" t="s">
        <v>324</v>
      </c>
      <c r="E119" s="6" t="s">
        <v>323</v>
      </c>
      <c r="F119" s="20" t="s">
        <v>497</v>
      </c>
      <c r="G119" s="6" t="s">
        <v>3</v>
      </c>
      <c r="H119" s="7">
        <v>1.68</v>
      </c>
      <c r="I119" s="7">
        <v>1.71</v>
      </c>
      <c r="J119" s="7">
        <v>84</v>
      </c>
      <c r="K119" s="7"/>
      <c r="L119" s="7"/>
    </row>
    <row r="120" spans="1:12" x14ac:dyDescent="0.2">
      <c r="A120" s="5" t="s">
        <v>618</v>
      </c>
      <c r="B120" s="14">
        <v>200124677</v>
      </c>
      <c r="C120" s="14">
        <v>13239000333</v>
      </c>
      <c r="D120" s="6" t="s">
        <v>326</v>
      </c>
      <c r="E120" s="6" t="s">
        <v>325</v>
      </c>
      <c r="F120" s="20" t="s">
        <v>497</v>
      </c>
      <c r="G120" s="6" t="s">
        <v>3</v>
      </c>
      <c r="H120" s="7">
        <v>0.3</v>
      </c>
      <c r="I120" s="7">
        <v>1.46</v>
      </c>
      <c r="J120" s="7">
        <v>15</v>
      </c>
      <c r="K120" s="17"/>
      <c r="L120" s="7"/>
    </row>
    <row r="121" spans="1:12" x14ac:dyDescent="0.2">
      <c r="A121" s="5" t="s">
        <v>619</v>
      </c>
      <c r="B121" s="14">
        <v>200191560</v>
      </c>
      <c r="C121" s="14">
        <v>13239000716</v>
      </c>
      <c r="D121" s="6" t="s">
        <v>328</v>
      </c>
      <c r="E121" s="6" t="s">
        <v>327</v>
      </c>
      <c r="F121" s="20" t="s">
        <v>497</v>
      </c>
      <c r="G121" s="6" t="s">
        <v>3</v>
      </c>
      <c r="H121" s="7">
        <v>0.45</v>
      </c>
      <c r="I121" s="7">
        <v>1.51</v>
      </c>
      <c r="J121" s="7">
        <v>22.5</v>
      </c>
      <c r="K121" s="17"/>
      <c r="L121" s="17"/>
    </row>
    <row r="122" spans="1:12" x14ac:dyDescent="0.2">
      <c r="A122" s="5" t="s">
        <v>620</v>
      </c>
      <c r="B122" s="14">
        <v>200921682</v>
      </c>
      <c r="C122" s="14">
        <v>13235700870</v>
      </c>
      <c r="D122" s="6" t="s">
        <v>329</v>
      </c>
      <c r="E122" s="6" t="s">
        <v>483</v>
      </c>
      <c r="F122" s="20" t="s">
        <v>497</v>
      </c>
      <c r="G122" s="6" t="s">
        <v>3</v>
      </c>
      <c r="H122" s="7">
        <v>1.2</v>
      </c>
      <c r="I122" s="7">
        <v>1.1100000000000001</v>
      </c>
      <c r="J122" s="7">
        <v>55.5</v>
      </c>
      <c r="K122" s="7"/>
      <c r="L122" s="7"/>
    </row>
    <row r="123" spans="1:12" x14ac:dyDescent="0.2">
      <c r="A123" s="5" t="s">
        <v>621</v>
      </c>
      <c r="B123" s="14">
        <v>200085973</v>
      </c>
      <c r="C123" s="14">
        <v>13241100248</v>
      </c>
      <c r="D123" s="6" t="s">
        <v>331</v>
      </c>
      <c r="E123" s="6" t="s">
        <v>330</v>
      </c>
      <c r="F123" s="20" t="s">
        <v>497</v>
      </c>
      <c r="G123" s="6" t="s">
        <v>3</v>
      </c>
      <c r="H123" s="7">
        <v>1.18</v>
      </c>
      <c r="I123" s="7">
        <v>1.33</v>
      </c>
      <c r="J123" s="7">
        <v>59</v>
      </c>
      <c r="K123" s="7"/>
      <c r="L123" s="7"/>
    </row>
    <row r="124" spans="1:12" x14ac:dyDescent="0.2">
      <c r="A124" s="5" t="s">
        <v>622</v>
      </c>
      <c r="B124" s="14">
        <v>200144031</v>
      </c>
      <c r="C124" s="14">
        <v>13211000141</v>
      </c>
      <c r="D124" s="6" t="s">
        <v>333</v>
      </c>
      <c r="E124" s="6" t="s">
        <v>332</v>
      </c>
      <c r="F124" s="20" t="s">
        <v>497</v>
      </c>
      <c r="G124" s="6" t="s">
        <v>3</v>
      </c>
      <c r="H124" s="7">
        <v>1.95</v>
      </c>
      <c r="I124" s="7">
        <v>2</v>
      </c>
      <c r="J124" s="7">
        <v>97.5</v>
      </c>
      <c r="K124" s="7"/>
      <c r="L124" s="7"/>
    </row>
    <row r="125" spans="1:12" x14ac:dyDescent="0.2">
      <c r="A125" s="5" t="s">
        <v>623</v>
      </c>
      <c r="B125" s="14">
        <v>200637194</v>
      </c>
      <c r="C125" s="14">
        <v>13239001020</v>
      </c>
      <c r="D125" s="6" t="s">
        <v>335</v>
      </c>
      <c r="E125" s="6" t="s">
        <v>334</v>
      </c>
      <c r="F125" s="20" t="s">
        <v>497</v>
      </c>
      <c r="G125" s="6" t="s">
        <v>3</v>
      </c>
      <c r="H125" s="7">
        <v>1.82</v>
      </c>
      <c r="I125" s="7">
        <v>2.2000000000000002</v>
      </c>
      <c r="J125" s="7">
        <v>91</v>
      </c>
      <c r="K125" s="7"/>
      <c r="L125" s="7"/>
    </row>
    <row r="126" spans="1:12" x14ac:dyDescent="0.2">
      <c r="A126" s="5" t="s">
        <v>624</v>
      </c>
      <c r="B126" s="14">
        <v>200049047</v>
      </c>
      <c r="C126" s="14">
        <v>13236500033</v>
      </c>
      <c r="D126" s="6" t="s">
        <v>336</v>
      </c>
      <c r="E126" s="6" t="s">
        <v>250</v>
      </c>
      <c r="F126" s="20" t="s">
        <v>497</v>
      </c>
      <c r="G126" s="6" t="s">
        <v>3</v>
      </c>
      <c r="H126" s="7">
        <v>0.45</v>
      </c>
      <c r="I126" s="7">
        <v>1.43</v>
      </c>
      <c r="J126" s="7">
        <v>22.5</v>
      </c>
      <c r="K126" s="17"/>
      <c r="L126" s="7"/>
    </row>
    <row r="127" spans="1:12" x14ac:dyDescent="0.2">
      <c r="A127" s="5" t="s">
        <v>625</v>
      </c>
      <c r="B127" s="14">
        <v>200154886</v>
      </c>
      <c r="C127" s="14">
        <v>13241100515</v>
      </c>
      <c r="D127" s="6" t="s">
        <v>339</v>
      </c>
      <c r="E127" s="6" t="s">
        <v>338</v>
      </c>
      <c r="F127" s="20" t="s">
        <v>497</v>
      </c>
      <c r="G127" s="6" t="s">
        <v>3</v>
      </c>
      <c r="H127" s="7">
        <v>0.17</v>
      </c>
      <c r="I127" s="7">
        <v>1.39</v>
      </c>
      <c r="J127" s="7">
        <v>8.5</v>
      </c>
      <c r="K127" s="17"/>
      <c r="L127" s="17"/>
    </row>
    <row r="128" spans="1:12" x14ac:dyDescent="0.2">
      <c r="A128" s="5" t="s">
        <v>626</v>
      </c>
      <c r="B128" s="14">
        <v>200190190</v>
      </c>
      <c r="C128" s="14">
        <v>13227600114</v>
      </c>
      <c r="D128" s="6" t="s">
        <v>342</v>
      </c>
      <c r="E128" s="6" t="s">
        <v>341</v>
      </c>
      <c r="F128" s="20" t="s">
        <v>497</v>
      </c>
      <c r="G128" s="6" t="s">
        <v>3</v>
      </c>
      <c r="H128" s="7">
        <v>1.01</v>
      </c>
      <c r="I128" s="7">
        <v>1.014</v>
      </c>
      <c r="J128" s="7">
        <v>50.5</v>
      </c>
      <c r="K128" s="7"/>
      <c r="L128" s="7"/>
    </row>
    <row r="129" spans="1:12" x14ac:dyDescent="0.2">
      <c r="A129" s="5" t="s">
        <v>627</v>
      </c>
      <c r="B129" s="14">
        <v>200123565</v>
      </c>
      <c r="C129" s="14">
        <v>13235700080</v>
      </c>
      <c r="D129" s="6" t="s">
        <v>344</v>
      </c>
      <c r="E129" s="6" t="s">
        <v>343</v>
      </c>
      <c r="F129" s="20" t="s">
        <v>497</v>
      </c>
      <c r="G129" s="6" t="s">
        <v>3</v>
      </c>
      <c r="H129" s="7">
        <v>1.1000000000000001</v>
      </c>
      <c r="I129" s="7">
        <v>1.1299999999999999</v>
      </c>
      <c r="J129" s="7">
        <v>55</v>
      </c>
      <c r="K129" s="7"/>
      <c r="L129" s="7"/>
    </row>
    <row r="130" spans="1:12" x14ac:dyDescent="0.2">
      <c r="A130" s="5" t="s">
        <v>628</v>
      </c>
      <c r="B130" s="14">
        <v>200079957</v>
      </c>
      <c r="C130" s="14">
        <v>13211000036</v>
      </c>
      <c r="D130" s="6" t="s">
        <v>346</v>
      </c>
      <c r="E130" s="6" t="s">
        <v>345</v>
      </c>
      <c r="F130" s="20" t="s">
        <v>497</v>
      </c>
      <c r="G130" s="6" t="s">
        <v>3</v>
      </c>
      <c r="H130" s="7">
        <v>1.35</v>
      </c>
      <c r="I130" s="7">
        <v>1.38</v>
      </c>
      <c r="J130" s="7">
        <v>67.5</v>
      </c>
      <c r="K130" s="7"/>
      <c r="L130" s="7"/>
    </row>
    <row r="131" spans="1:12" x14ac:dyDescent="0.2">
      <c r="A131" s="5" t="s">
        <v>629</v>
      </c>
      <c r="B131" s="14">
        <v>200186400</v>
      </c>
      <c r="C131" s="14">
        <v>13239000651</v>
      </c>
      <c r="D131" s="6" t="s">
        <v>348</v>
      </c>
      <c r="E131" s="6" t="s">
        <v>347</v>
      </c>
      <c r="F131" s="20" t="s">
        <v>497</v>
      </c>
      <c r="G131" s="6" t="s">
        <v>3</v>
      </c>
      <c r="H131" s="7">
        <v>0.2</v>
      </c>
      <c r="I131" s="7">
        <v>1.49</v>
      </c>
      <c r="J131" s="7">
        <v>10</v>
      </c>
      <c r="K131" s="17"/>
      <c r="L131" s="17"/>
    </row>
    <row r="132" spans="1:12" x14ac:dyDescent="0.2">
      <c r="A132" s="5" t="s">
        <v>630</v>
      </c>
      <c r="B132" s="14">
        <v>200108531</v>
      </c>
      <c r="C132" s="14">
        <v>13241100370</v>
      </c>
      <c r="D132" s="6" t="s">
        <v>350</v>
      </c>
      <c r="E132" s="6" t="s">
        <v>349</v>
      </c>
      <c r="F132" s="20" t="s">
        <v>497</v>
      </c>
      <c r="G132" s="6" t="s">
        <v>3</v>
      </c>
      <c r="H132" s="7">
        <v>0.75</v>
      </c>
      <c r="I132" s="7">
        <v>3.2</v>
      </c>
      <c r="J132" s="7">
        <v>37.5</v>
      </c>
      <c r="K132" s="17"/>
      <c r="L132" s="17"/>
    </row>
    <row r="133" spans="1:12" x14ac:dyDescent="0.2">
      <c r="A133" s="5" t="s">
        <v>631</v>
      </c>
      <c r="B133" s="14">
        <v>200121171</v>
      </c>
      <c r="C133" s="14">
        <v>13210100053</v>
      </c>
      <c r="D133" s="6" t="s">
        <v>351</v>
      </c>
      <c r="E133" s="6" t="s">
        <v>165</v>
      </c>
      <c r="F133" s="20" t="s">
        <v>497</v>
      </c>
      <c r="G133" s="6" t="s">
        <v>3</v>
      </c>
      <c r="H133" s="7">
        <v>0.36</v>
      </c>
      <c r="I133" s="7">
        <v>1.49</v>
      </c>
      <c r="J133" s="7">
        <v>18</v>
      </c>
      <c r="K133" s="17"/>
      <c r="L133" s="17"/>
    </row>
    <row r="134" spans="1:12" x14ac:dyDescent="0.2">
      <c r="A134" s="5" t="s">
        <v>632</v>
      </c>
      <c r="B134" s="14">
        <v>200176120</v>
      </c>
      <c r="C134" s="14">
        <v>13221700389</v>
      </c>
      <c r="D134" s="6" t="s">
        <v>353</v>
      </c>
      <c r="E134" s="6" t="s">
        <v>352</v>
      </c>
      <c r="F134" s="20" t="s">
        <v>497</v>
      </c>
      <c r="G134" s="6" t="s">
        <v>3</v>
      </c>
      <c r="H134" s="7">
        <v>0.32</v>
      </c>
      <c r="I134" s="7">
        <v>1.35</v>
      </c>
      <c r="J134" s="7">
        <v>16</v>
      </c>
      <c r="K134" s="17"/>
      <c r="L134" s="7"/>
    </row>
    <row r="135" spans="1:12" x14ac:dyDescent="0.2">
      <c r="A135" s="5" t="s">
        <v>633</v>
      </c>
      <c r="B135" s="14">
        <v>200078985</v>
      </c>
      <c r="C135" s="14">
        <v>13239000090</v>
      </c>
      <c r="D135" s="6" t="s">
        <v>355</v>
      </c>
      <c r="E135" s="6" t="s">
        <v>354</v>
      </c>
      <c r="F135" s="20" t="s">
        <v>497</v>
      </c>
      <c r="G135" s="6" t="s">
        <v>3</v>
      </c>
      <c r="H135" s="7">
        <v>0.12</v>
      </c>
      <c r="I135" s="7">
        <v>1.67</v>
      </c>
      <c r="J135" s="7">
        <v>6</v>
      </c>
      <c r="K135" s="17"/>
      <c r="L135" s="17"/>
    </row>
    <row r="136" spans="1:12" x14ac:dyDescent="0.2">
      <c r="A136" s="5" t="s">
        <v>634</v>
      </c>
      <c r="B136" s="14">
        <v>200105010</v>
      </c>
      <c r="C136" s="14">
        <v>13218700033</v>
      </c>
      <c r="D136" s="6" t="s">
        <v>357</v>
      </c>
      <c r="E136" s="6" t="s">
        <v>356</v>
      </c>
      <c r="F136" s="20" t="s">
        <v>497</v>
      </c>
      <c r="G136" s="6" t="s">
        <v>3</v>
      </c>
      <c r="H136" s="7">
        <v>1.05</v>
      </c>
      <c r="I136" s="7">
        <v>1.08</v>
      </c>
      <c r="J136" s="7">
        <v>52.5</v>
      </c>
      <c r="K136" s="7"/>
      <c r="L136" s="7"/>
    </row>
    <row r="137" spans="1:12" x14ac:dyDescent="0.2">
      <c r="A137" s="5" t="s">
        <v>635</v>
      </c>
      <c r="B137" s="14">
        <v>200147472</v>
      </c>
      <c r="C137" s="14">
        <v>13239000414</v>
      </c>
      <c r="D137" s="6" t="s">
        <v>359</v>
      </c>
      <c r="E137" s="6" t="s">
        <v>358</v>
      </c>
      <c r="F137" s="20" t="s">
        <v>497</v>
      </c>
      <c r="G137" s="6" t="s">
        <v>3</v>
      </c>
      <c r="H137" s="7">
        <v>0.23</v>
      </c>
      <c r="I137" s="7">
        <v>2.64</v>
      </c>
      <c r="J137" s="7">
        <v>11.5</v>
      </c>
      <c r="K137" s="17"/>
      <c r="L137" s="7"/>
    </row>
    <row r="138" spans="1:12" x14ac:dyDescent="0.2">
      <c r="A138" s="5" t="s">
        <v>636</v>
      </c>
      <c r="B138" s="14">
        <v>200039386</v>
      </c>
      <c r="C138" s="14">
        <v>13236500017</v>
      </c>
      <c r="D138" s="6" t="s">
        <v>361</v>
      </c>
      <c r="E138" s="6" t="s">
        <v>360</v>
      </c>
      <c r="F138" s="20" t="s">
        <v>497</v>
      </c>
      <c r="G138" s="6" t="s">
        <v>3</v>
      </c>
      <c r="H138" s="7">
        <v>0.28000000000000003</v>
      </c>
      <c r="I138" s="7">
        <v>1.7</v>
      </c>
      <c r="J138" s="7">
        <v>14</v>
      </c>
      <c r="K138" s="17"/>
      <c r="L138" s="17"/>
    </row>
    <row r="139" spans="1:12" x14ac:dyDescent="0.2">
      <c r="A139" s="5" t="s">
        <v>637</v>
      </c>
      <c r="B139" s="14">
        <v>200100654</v>
      </c>
      <c r="C139" s="14">
        <v>13241100361</v>
      </c>
      <c r="D139" s="6" t="s">
        <v>363</v>
      </c>
      <c r="E139" s="6" t="s">
        <v>362</v>
      </c>
      <c r="F139" s="20" t="s">
        <v>497</v>
      </c>
      <c r="G139" s="6" t="s">
        <v>3</v>
      </c>
      <c r="H139" s="7">
        <v>0.06</v>
      </c>
      <c r="I139" s="7">
        <v>2.0499999999999998</v>
      </c>
      <c r="J139" s="7">
        <v>3</v>
      </c>
      <c r="K139" s="17"/>
      <c r="L139" s="17"/>
    </row>
    <row r="140" spans="1:12" x14ac:dyDescent="0.2">
      <c r="A140" s="5" t="s">
        <v>638</v>
      </c>
      <c r="B140" s="14">
        <v>200726332</v>
      </c>
      <c r="C140" s="14">
        <v>13236501056</v>
      </c>
      <c r="D140" s="6" t="s">
        <v>365</v>
      </c>
      <c r="E140" s="6" t="s">
        <v>364</v>
      </c>
      <c r="F140" s="20" t="s">
        <v>497</v>
      </c>
      <c r="G140" s="6" t="s">
        <v>3</v>
      </c>
      <c r="H140" s="7">
        <v>2.73</v>
      </c>
      <c r="I140" s="7">
        <v>3.34</v>
      </c>
      <c r="J140" s="7">
        <v>136.5</v>
      </c>
      <c r="K140" s="7"/>
      <c r="L140" s="7"/>
    </row>
    <row r="141" spans="1:12" x14ac:dyDescent="0.2">
      <c r="A141" s="5" t="s">
        <v>639</v>
      </c>
      <c r="B141" s="14">
        <v>200176502</v>
      </c>
      <c r="C141" s="14">
        <v>13236500491</v>
      </c>
      <c r="D141" s="6" t="s">
        <v>367</v>
      </c>
      <c r="E141" s="6" t="s">
        <v>366</v>
      </c>
      <c r="F141" s="20" t="s">
        <v>497</v>
      </c>
      <c r="G141" s="6" t="s">
        <v>3</v>
      </c>
      <c r="H141" s="7">
        <v>0.42</v>
      </c>
      <c r="I141" s="7">
        <v>2.65</v>
      </c>
      <c r="J141" s="7">
        <v>21</v>
      </c>
      <c r="K141" s="17"/>
      <c r="L141" s="7"/>
    </row>
    <row r="142" spans="1:12" x14ac:dyDescent="0.2">
      <c r="A142" s="5" t="s">
        <v>640</v>
      </c>
      <c r="B142" s="14">
        <v>200179455</v>
      </c>
      <c r="C142" s="14">
        <v>13236500521</v>
      </c>
      <c r="D142" s="6" t="s">
        <v>369</v>
      </c>
      <c r="E142" s="6" t="s">
        <v>368</v>
      </c>
      <c r="F142" s="20" t="s">
        <v>497</v>
      </c>
      <c r="G142" s="6" t="s">
        <v>3</v>
      </c>
      <c r="H142" s="7">
        <v>1</v>
      </c>
      <c r="I142" s="7">
        <v>1.38</v>
      </c>
      <c r="J142" s="7">
        <v>50</v>
      </c>
      <c r="K142" s="7"/>
      <c r="L142" s="7"/>
    </row>
    <row r="143" spans="1:12" x14ac:dyDescent="0.2">
      <c r="A143" s="5" t="s">
        <v>641</v>
      </c>
      <c r="B143" s="14">
        <v>200093500</v>
      </c>
      <c r="C143" s="14">
        <v>13239000180</v>
      </c>
      <c r="D143" s="6" t="s">
        <v>371</v>
      </c>
      <c r="E143" s="6" t="s">
        <v>370</v>
      </c>
      <c r="F143" s="20" t="s">
        <v>497</v>
      </c>
      <c r="G143" s="6" t="s">
        <v>3</v>
      </c>
      <c r="H143" s="7">
        <v>0.04</v>
      </c>
      <c r="I143" s="7">
        <v>2.09</v>
      </c>
      <c r="J143" s="7">
        <v>2</v>
      </c>
      <c r="K143" s="17"/>
      <c r="L143" s="7"/>
    </row>
    <row r="144" spans="1:12" x14ac:dyDescent="0.2">
      <c r="A144" s="5" t="s">
        <v>642</v>
      </c>
      <c r="B144" s="14">
        <v>200193318</v>
      </c>
      <c r="C144" s="14">
        <v>13236500734</v>
      </c>
      <c r="D144" s="6" t="s">
        <v>373</v>
      </c>
      <c r="E144" s="6" t="s">
        <v>372</v>
      </c>
      <c r="F144" s="20" t="s">
        <v>497</v>
      </c>
      <c r="G144" s="6" t="s">
        <v>3</v>
      </c>
      <c r="H144" s="7">
        <v>1.76</v>
      </c>
      <c r="I144" s="7">
        <v>1.82</v>
      </c>
      <c r="J144" s="7">
        <v>88</v>
      </c>
      <c r="K144" s="7"/>
      <c r="L144" s="7"/>
    </row>
    <row r="145" spans="1:12" x14ac:dyDescent="0.2">
      <c r="A145" s="5" t="s">
        <v>643</v>
      </c>
      <c r="B145" s="14">
        <v>200658418</v>
      </c>
      <c r="C145" s="14">
        <v>13236501021</v>
      </c>
      <c r="D145" s="6" t="s">
        <v>375</v>
      </c>
      <c r="E145" s="6" t="s">
        <v>374</v>
      </c>
      <c r="F145" s="20" t="s">
        <v>497</v>
      </c>
      <c r="G145" s="6" t="s">
        <v>3</v>
      </c>
      <c r="H145" s="7">
        <v>1.19</v>
      </c>
      <c r="I145" s="7">
        <v>1.24</v>
      </c>
      <c r="J145" s="7">
        <v>59.5</v>
      </c>
      <c r="K145" s="7"/>
      <c r="L145" s="7"/>
    </row>
    <row r="146" spans="1:12" x14ac:dyDescent="0.2">
      <c r="A146" s="5" t="s">
        <v>644</v>
      </c>
      <c r="B146" s="14">
        <v>200493567</v>
      </c>
      <c r="C146" s="14">
        <v>13241100760</v>
      </c>
      <c r="D146" s="6" t="s">
        <v>377</v>
      </c>
      <c r="E146" s="6" t="s">
        <v>376</v>
      </c>
      <c r="F146" s="20" t="s">
        <v>497</v>
      </c>
      <c r="G146" s="6" t="s">
        <v>3</v>
      </c>
      <c r="H146" s="7">
        <v>1.6</v>
      </c>
      <c r="I146" s="7">
        <v>1.61</v>
      </c>
      <c r="J146" s="7">
        <v>80</v>
      </c>
      <c r="K146" s="7"/>
      <c r="L146" s="7"/>
    </row>
    <row r="147" spans="1:12" x14ac:dyDescent="0.2">
      <c r="A147" s="5" t="s">
        <v>645</v>
      </c>
      <c r="B147" s="14">
        <v>200637780</v>
      </c>
      <c r="C147" s="14">
        <v>13239001046</v>
      </c>
      <c r="D147" s="6" t="s">
        <v>379</v>
      </c>
      <c r="E147" s="6" t="s">
        <v>378</v>
      </c>
      <c r="F147" s="20" t="s">
        <v>497</v>
      </c>
      <c r="G147" s="6" t="s">
        <v>3</v>
      </c>
      <c r="H147" s="7">
        <v>0.04</v>
      </c>
      <c r="I147" s="7">
        <v>1.33</v>
      </c>
      <c r="J147" s="7">
        <v>2</v>
      </c>
      <c r="K147" s="17"/>
      <c r="L147" s="7"/>
    </row>
    <row r="148" spans="1:12" x14ac:dyDescent="0.2">
      <c r="A148" s="5" t="s">
        <v>646</v>
      </c>
      <c r="B148" s="14">
        <v>200184688</v>
      </c>
      <c r="C148" s="14">
        <v>13236500637</v>
      </c>
      <c r="D148" s="6" t="s">
        <v>383</v>
      </c>
      <c r="E148" s="6" t="s">
        <v>382</v>
      </c>
      <c r="F148" s="20" t="s">
        <v>497</v>
      </c>
      <c r="G148" s="6" t="s">
        <v>3</v>
      </c>
      <c r="H148" s="7">
        <v>1.1399999999999999</v>
      </c>
      <c r="I148" s="7">
        <v>1.19</v>
      </c>
      <c r="J148" s="7">
        <v>57</v>
      </c>
      <c r="K148" s="7"/>
      <c r="L148" s="7"/>
    </row>
    <row r="149" spans="1:12" x14ac:dyDescent="0.2">
      <c r="A149" s="5" t="s">
        <v>647</v>
      </c>
      <c r="B149" s="14">
        <v>200408470</v>
      </c>
      <c r="C149" s="14">
        <v>13210100223</v>
      </c>
      <c r="D149" s="6" t="s">
        <v>385</v>
      </c>
      <c r="E149" s="6" t="s">
        <v>384</v>
      </c>
      <c r="F149" s="20" t="s">
        <v>497</v>
      </c>
      <c r="G149" s="6" t="s">
        <v>3</v>
      </c>
      <c r="H149" s="7">
        <v>1.02</v>
      </c>
      <c r="I149" s="7">
        <v>1.0900000000000001</v>
      </c>
      <c r="J149" s="7">
        <v>51</v>
      </c>
      <c r="K149" s="17"/>
      <c r="L149" s="7"/>
    </row>
    <row r="150" spans="1:12" x14ac:dyDescent="0.2">
      <c r="A150" s="5" t="s">
        <v>648</v>
      </c>
      <c r="B150" s="14">
        <v>200106636</v>
      </c>
      <c r="C150" s="14">
        <v>13231400170</v>
      </c>
      <c r="D150" s="6" t="s">
        <v>389</v>
      </c>
      <c r="E150" s="6" t="s">
        <v>388</v>
      </c>
      <c r="F150" s="20" t="s">
        <v>497</v>
      </c>
      <c r="G150" s="6" t="s">
        <v>3</v>
      </c>
      <c r="H150" s="7">
        <v>1.21</v>
      </c>
      <c r="I150" s="7">
        <v>1.23</v>
      </c>
      <c r="J150" s="7">
        <v>60.5</v>
      </c>
      <c r="K150" s="7"/>
      <c r="L150" s="7"/>
    </row>
    <row r="151" spans="1:12" x14ac:dyDescent="0.2">
      <c r="A151" s="5" t="s">
        <v>649</v>
      </c>
      <c r="B151" s="14">
        <v>200408322</v>
      </c>
      <c r="C151" s="14">
        <v>13218700246</v>
      </c>
      <c r="D151" s="6" t="s">
        <v>391</v>
      </c>
      <c r="E151" s="6" t="s">
        <v>390</v>
      </c>
      <c r="F151" s="20" t="s">
        <v>497</v>
      </c>
      <c r="G151" s="6" t="s">
        <v>3</v>
      </c>
      <c r="H151" s="7">
        <v>0.09</v>
      </c>
      <c r="I151" s="7">
        <v>1.47</v>
      </c>
      <c r="J151" s="7">
        <v>4.5</v>
      </c>
      <c r="K151" s="17"/>
      <c r="L151" s="7"/>
    </row>
    <row r="152" spans="1:12" x14ac:dyDescent="0.2">
      <c r="A152" s="5" t="s">
        <v>650</v>
      </c>
      <c r="B152" s="14">
        <v>200865430</v>
      </c>
      <c r="C152" s="14">
        <v>13236501099</v>
      </c>
      <c r="D152" s="6" t="s">
        <v>393</v>
      </c>
      <c r="E152" s="6" t="s">
        <v>392</v>
      </c>
      <c r="F152" s="20" t="s">
        <v>497</v>
      </c>
      <c r="G152" s="6" t="s">
        <v>3</v>
      </c>
      <c r="H152" s="7">
        <v>0.28999999999999998</v>
      </c>
      <c r="I152" s="7">
        <v>2.39</v>
      </c>
      <c r="J152" s="7">
        <v>14.5</v>
      </c>
      <c r="K152" s="17"/>
      <c r="L152" s="17"/>
    </row>
    <row r="153" spans="1:12" x14ac:dyDescent="0.2">
      <c r="A153" s="5" t="s">
        <v>651</v>
      </c>
      <c r="B153" s="14">
        <v>200097785</v>
      </c>
      <c r="C153" s="14">
        <v>13239000244</v>
      </c>
      <c r="D153" s="6" t="s">
        <v>395</v>
      </c>
      <c r="E153" s="6" t="s">
        <v>394</v>
      </c>
      <c r="F153" s="20" t="s">
        <v>497</v>
      </c>
      <c r="G153" s="6" t="s">
        <v>3</v>
      </c>
      <c r="H153" s="7">
        <v>0.21</v>
      </c>
      <c r="I153" s="7">
        <v>1.76</v>
      </c>
      <c r="J153" s="7">
        <v>10.5</v>
      </c>
      <c r="K153" s="17"/>
      <c r="L153" s="7"/>
    </row>
    <row r="154" spans="1:12" x14ac:dyDescent="0.2">
      <c r="A154" s="5" t="s">
        <v>652</v>
      </c>
      <c r="B154" s="14">
        <v>200165730</v>
      </c>
      <c r="C154" s="14">
        <v>13238100148</v>
      </c>
      <c r="D154" s="6" t="s">
        <v>397</v>
      </c>
      <c r="E154" s="6" t="s">
        <v>396</v>
      </c>
      <c r="F154" s="20" t="s">
        <v>497</v>
      </c>
      <c r="G154" s="6" t="s">
        <v>3</v>
      </c>
      <c r="H154" s="7">
        <v>1.4</v>
      </c>
      <c r="I154" s="7">
        <v>1.61</v>
      </c>
      <c r="J154" s="7">
        <v>70</v>
      </c>
      <c r="K154" s="7"/>
      <c r="L154" s="7"/>
    </row>
    <row r="155" spans="1:12" x14ac:dyDescent="0.2">
      <c r="A155" s="5" t="s">
        <v>653</v>
      </c>
      <c r="B155" s="14">
        <v>200147456</v>
      </c>
      <c r="C155" s="14">
        <v>13219500160</v>
      </c>
      <c r="D155" s="6" t="s">
        <v>399</v>
      </c>
      <c r="E155" s="6" t="s">
        <v>398</v>
      </c>
      <c r="F155" s="20" t="s">
        <v>497</v>
      </c>
      <c r="G155" s="6" t="s">
        <v>3</v>
      </c>
      <c r="H155" s="7">
        <v>2</v>
      </c>
      <c r="I155" s="7">
        <v>5.6</v>
      </c>
      <c r="J155" s="7">
        <v>100</v>
      </c>
      <c r="K155" s="17"/>
      <c r="L155" s="17"/>
    </row>
    <row r="156" spans="1:12" x14ac:dyDescent="0.2">
      <c r="A156" s="5" t="s">
        <v>654</v>
      </c>
      <c r="B156" s="14">
        <v>200098188</v>
      </c>
      <c r="C156" s="14">
        <v>13236500173</v>
      </c>
      <c r="D156" s="6" t="s">
        <v>401</v>
      </c>
      <c r="E156" s="6" t="s">
        <v>400</v>
      </c>
      <c r="F156" s="20" t="s">
        <v>497</v>
      </c>
      <c r="G156" s="6" t="s">
        <v>3</v>
      </c>
      <c r="H156" s="7">
        <v>1.37</v>
      </c>
      <c r="I156" s="7">
        <v>2.19</v>
      </c>
      <c r="J156" s="7">
        <v>68.5</v>
      </c>
      <c r="K156" s="7"/>
      <c r="L156" s="7"/>
    </row>
    <row r="157" spans="1:12" x14ac:dyDescent="0.2">
      <c r="A157" s="5" t="s">
        <v>655</v>
      </c>
      <c r="B157" s="14">
        <v>200078012</v>
      </c>
      <c r="C157" s="14">
        <v>13236500122</v>
      </c>
      <c r="D157" s="6" t="s">
        <v>403</v>
      </c>
      <c r="E157" s="6" t="s">
        <v>402</v>
      </c>
      <c r="F157" s="20" t="s">
        <v>497</v>
      </c>
      <c r="G157" s="6" t="s">
        <v>3</v>
      </c>
      <c r="H157" s="7">
        <v>0.86</v>
      </c>
      <c r="I157" s="7">
        <v>1.89</v>
      </c>
      <c r="J157" s="7">
        <v>43</v>
      </c>
      <c r="K157" s="17"/>
      <c r="L157" s="7"/>
    </row>
    <row r="158" spans="1:12" x14ac:dyDescent="0.2">
      <c r="A158" s="5" t="s">
        <v>656</v>
      </c>
      <c r="B158" s="14">
        <v>200126203</v>
      </c>
      <c r="C158" s="14">
        <v>13238100083</v>
      </c>
      <c r="D158" s="6" t="s">
        <v>405</v>
      </c>
      <c r="E158" s="6" t="s">
        <v>404</v>
      </c>
      <c r="F158" s="20" t="s">
        <v>497</v>
      </c>
      <c r="G158" s="6" t="s">
        <v>3</v>
      </c>
      <c r="H158" s="7">
        <v>1.1499999999999999</v>
      </c>
      <c r="I158" s="7">
        <v>1.2</v>
      </c>
      <c r="J158" s="7">
        <v>57.5</v>
      </c>
      <c r="K158" s="7"/>
      <c r="L158" s="7"/>
    </row>
    <row r="159" spans="1:12" x14ac:dyDescent="0.2">
      <c r="A159" s="5" t="s">
        <v>657</v>
      </c>
      <c r="B159" s="14">
        <v>200078624</v>
      </c>
      <c r="C159" s="14">
        <v>13230600028</v>
      </c>
      <c r="D159" s="6" t="s">
        <v>409</v>
      </c>
      <c r="E159" s="6" t="s">
        <v>408</v>
      </c>
      <c r="F159" s="20" t="s">
        <v>497</v>
      </c>
      <c r="G159" s="6" t="s">
        <v>3</v>
      </c>
      <c r="H159" s="7">
        <v>0.3</v>
      </c>
      <c r="I159" s="7">
        <v>1.89</v>
      </c>
      <c r="J159" s="7">
        <v>15</v>
      </c>
      <c r="K159" s="17"/>
      <c r="L159" s="17"/>
    </row>
    <row r="160" spans="1:12" x14ac:dyDescent="0.2">
      <c r="A160" s="5" t="s">
        <v>658</v>
      </c>
      <c r="B160" s="14">
        <v>200594932</v>
      </c>
      <c r="C160" s="14">
        <v>13241100809</v>
      </c>
      <c r="D160" s="6" t="s">
        <v>411</v>
      </c>
      <c r="E160" s="6" t="s">
        <v>410</v>
      </c>
      <c r="F160" s="20" t="s">
        <v>497</v>
      </c>
      <c r="G160" s="6" t="s">
        <v>3</v>
      </c>
      <c r="H160" s="7">
        <v>0.32</v>
      </c>
      <c r="I160" s="7">
        <v>1.07</v>
      </c>
      <c r="J160" s="7">
        <v>16</v>
      </c>
      <c r="K160" s="17"/>
      <c r="L160" s="17"/>
    </row>
    <row r="161" spans="1:12" x14ac:dyDescent="0.2">
      <c r="A161" s="5" t="s">
        <v>659</v>
      </c>
      <c r="B161" s="14">
        <v>200143361</v>
      </c>
      <c r="C161" s="14">
        <v>13236500319</v>
      </c>
      <c r="D161" s="6" t="s">
        <v>413</v>
      </c>
      <c r="E161" s="6" t="s">
        <v>412</v>
      </c>
      <c r="F161" s="20" t="s">
        <v>497</v>
      </c>
      <c r="G161" s="6" t="s">
        <v>3</v>
      </c>
      <c r="H161" s="7">
        <v>0.7</v>
      </c>
      <c r="I161" s="7">
        <v>2.46</v>
      </c>
      <c r="J161" s="7">
        <v>35</v>
      </c>
      <c r="K161" s="17"/>
      <c r="L161" s="7"/>
    </row>
    <row r="162" spans="1:12" x14ac:dyDescent="0.2">
      <c r="A162" s="5" t="s">
        <v>660</v>
      </c>
      <c r="B162" s="14">
        <v>200100492</v>
      </c>
      <c r="C162" s="14">
        <v>13238100059</v>
      </c>
      <c r="D162" s="6" t="s">
        <v>415</v>
      </c>
      <c r="E162" s="6" t="s">
        <v>414</v>
      </c>
      <c r="F162" s="20" t="s">
        <v>497</v>
      </c>
      <c r="G162" s="6" t="s">
        <v>3</v>
      </c>
      <c r="H162" s="7">
        <v>1.23</v>
      </c>
      <c r="I162" s="7">
        <v>1.27</v>
      </c>
      <c r="J162" s="7">
        <v>61.5</v>
      </c>
      <c r="K162" s="7"/>
      <c r="L162" s="7"/>
    </row>
    <row r="163" spans="1:12" x14ac:dyDescent="0.2">
      <c r="A163" s="5" t="s">
        <v>661</v>
      </c>
      <c r="B163" s="14">
        <v>200193504</v>
      </c>
      <c r="C163" s="14">
        <v>13240300391</v>
      </c>
      <c r="D163" s="6" t="s">
        <v>417</v>
      </c>
      <c r="E163" s="6" t="s">
        <v>416</v>
      </c>
      <c r="F163" s="20" t="s">
        <v>497</v>
      </c>
      <c r="G163" s="6" t="s">
        <v>3</v>
      </c>
      <c r="H163" s="7">
        <v>0.04</v>
      </c>
      <c r="I163" s="7">
        <v>1.55</v>
      </c>
      <c r="J163" s="7">
        <v>2</v>
      </c>
      <c r="K163" s="17"/>
      <c r="L163" s="17"/>
    </row>
    <row r="164" spans="1:12" x14ac:dyDescent="0.2">
      <c r="A164" s="5" t="s">
        <v>662</v>
      </c>
      <c r="B164" s="14">
        <v>200041550</v>
      </c>
      <c r="C164" s="14">
        <v>13240300014</v>
      </c>
      <c r="D164" s="6" t="s">
        <v>419</v>
      </c>
      <c r="E164" s="6" t="s">
        <v>418</v>
      </c>
      <c r="F164" s="20" t="s">
        <v>497</v>
      </c>
      <c r="G164" s="6" t="s">
        <v>3</v>
      </c>
      <c r="H164" s="7">
        <v>0.27</v>
      </c>
      <c r="I164" s="7">
        <v>2.2999999999999998</v>
      </c>
      <c r="J164" s="7">
        <v>13.5</v>
      </c>
      <c r="K164" s="17"/>
      <c r="L164" s="17"/>
    </row>
    <row r="165" spans="1:12" x14ac:dyDescent="0.2">
      <c r="A165" s="5" t="s">
        <v>663</v>
      </c>
      <c r="B165" s="14">
        <v>200170598</v>
      </c>
      <c r="C165" s="14">
        <v>13236500475</v>
      </c>
      <c r="D165" s="6" t="s">
        <v>421</v>
      </c>
      <c r="E165" s="6" t="s">
        <v>420</v>
      </c>
      <c r="F165" s="20" t="s">
        <v>497</v>
      </c>
      <c r="G165" s="6" t="s">
        <v>3</v>
      </c>
      <c r="H165" s="7">
        <v>1.77</v>
      </c>
      <c r="I165" s="7">
        <v>2.15</v>
      </c>
      <c r="J165" s="7">
        <v>88.5</v>
      </c>
      <c r="K165" s="7"/>
      <c r="L165" s="7"/>
    </row>
    <row r="166" spans="1:12" x14ac:dyDescent="0.2">
      <c r="A166" s="5" t="s">
        <v>664</v>
      </c>
      <c r="B166" s="14">
        <v>200725093</v>
      </c>
      <c r="C166" s="14">
        <v>13221701032</v>
      </c>
      <c r="D166" s="6" t="s">
        <v>423</v>
      </c>
      <c r="E166" s="6" t="s">
        <v>422</v>
      </c>
      <c r="F166" s="20" t="s">
        <v>497</v>
      </c>
      <c r="G166" s="6" t="s">
        <v>3</v>
      </c>
      <c r="H166" s="7">
        <v>0.21</v>
      </c>
      <c r="I166" s="7">
        <v>1.68</v>
      </c>
      <c r="J166" s="7">
        <v>10.5</v>
      </c>
      <c r="K166" s="17"/>
      <c r="L166" s="17"/>
    </row>
    <row r="167" spans="1:12" x14ac:dyDescent="0.2">
      <c r="A167" s="5" t="s">
        <v>665</v>
      </c>
      <c r="B167" s="14">
        <v>200058143</v>
      </c>
      <c r="C167" s="14">
        <v>13219500070</v>
      </c>
      <c r="D167" s="6" t="s">
        <v>427</v>
      </c>
      <c r="E167" s="6" t="s">
        <v>426</v>
      </c>
      <c r="F167" s="20" t="s">
        <v>497</v>
      </c>
      <c r="G167" s="6" t="s">
        <v>3</v>
      </c>
      <c r="H167" s="7">
        <v>1.9</v>
      </c>
      <c r="I167" s="7">
        <v>2.12</v>
      </c>
      <c r="J167" s="7">
        <v>95</v>
      </c>
      <c r="K167" s="7"/>
      <c r="L167" s="7"/>
    </row>
    <row r="168" spans="1:12" x14ac:dyDescent="0.2">
      <c r="A168" s="5" t="s">
        <v>666</v>
      </c>
      <c r="B168" s="14">
        <v>200175433</v>
      </c>
      <c r="C168" s="14">
        <v>13239000570</v>
      </c>
      <c r="D168" s="6" t="s">
        <v>428</v>
      </c>
      <c r="E168" s="6" t="s">
        <v>337</v>
      </c>
      <c r="F168" s="20" t="s">
        <v>497</v>
      </c>
      <c r="G168" s="6" t="s">
        <v>3</v>
      </c>
      <c r="H168" s="7">
        <v>2.0099999999999998</v>
      </c>
      <c r="I168" s="7">
        <v>2.1</v>
      </c>
      <c r="J168" s="7">
        <v>100.5</v>
      </c>
      <c r="K168" s="7"/>
      <c r="L168" s="7"/>
    </row>
    <row r="169" spans="1:12" x14ac:dyDescent="0.2">
      <c r="A169" s="5" t="s">
        <v>667</v>
      </c>
      <c r="B169" s="14">
        <v>200049608</v>
      </c>
      <c r="C169" s="14">
        <v>13219500054</v>
      </c>
      <c r="D169" s="6" t="s">
        <v>430</v>
      </c>
      <c r="E169" s="6" t="s">
        <v>429</v>
      </c>
      <c r="F169" s="20" t="s">
        <v>497</v>
      </c>
      <c r="G169" s="6" t="s">
        <v>3</v>
      </c>
      <c r="H169" s="7">
        <v>2.1</v>
      </c>
      <c r="I169" s="7">
        <v>2.12</v>
      </c>
      <c r="J169" s="7">
        <v>105</v>
      </c>
      <c r="K169" s="7"/>
      <c r="L169" s="7"/>
    </row>
    <row r="170" spans="1:12" x14ac:dyDescent="0.2">
      <c r="A170" s="5" t="s">
        <v>668</v>
      </c>
      <c r="B170" s="14">
        <v>200094050</v>
      </c>
      <c r="C170" s="14">
        <v>13219500089</v>
      </c>
      <c r="D170" s="6" t="s">
        <v>432</v>
      </c>
      <c r="E170" s="6" t="s">
        <v>431</v>
      </c>
      <c r="F170" s="20" t="s">
        <v>497</v>
      </c>
      <c r="G170" s="6" t="s">
        <v>3</v>
      </c>
      <c r="H170" s="7">
        <v>3.9</v>
      </c>
      <c r="I170" s="7">
        <v>3.94</v>
      </c>
      <c r="J170" s="7">
        <v>195</v>
      </c>
      <c r="K170" s="7"/>
      <c r="L170" s="7"/>
    </row>
    <row r="171" spans="1:12" x14ac:dyDescent="0.2">
      <c r="A171" s="5" t="s">
        <v>669</v>
      </c>
      <c r="B171" s="14">
        <v>200404009</v>
      </c>
      <c r="C171" s="14">
        <v>13236500963</v>
      </c>
      <c r="D171" s="6" t="s">
        <v>434</v>
      </c>
      <c r="E171" s="6" t="s">
        <v>433</v>
      </c>
      <c r="F171" s="20" t="s">
        <v>497</v>
      </c>
      <c r="G171" s="6" t="s">
        <v>3</v>
      </c>
      <c r="H171" s="7">
        <v>1</v>
      </c>
      <c r="I171" s="7">
        <v>1.01</v>
      </c>
      <c r="J171" s="7">
        <v>50</v>
      </c>
      <c r="K171" s="7"/>
      <c r="L171" s="7"/>
    </row>
    <row r="172" spans="1:12" x14ac:dyDescent="0.2">
      <c r="A172" s="5" t="s">
        <v>670</v>
      </c>
      <c r="B172" s="14">
        <v>200188454</v>
      </c>
      <c r="C172" s="14">
        <v>13219500240</v>
      </c>
      <c r="D172" s="6" t="s">
        <v>436</v>
      </c>
      <c r="E172" s="6" t="s">
        <v>435</v>
      </c>
      <c r="F172" s="20" t="s">
        <v>497</v>
      </c>
      <c r="G172" s="6" t="s">
        <v>3</v>
      </c>
      <c r="H172" s="7">
        <v>2.6</v>
      </c>
      <c r="I172" s="7">
        <v>2.69</v>
      </c>
      <c r="J172" s="7">
        <v>130</v>
      </c>
      <c r="K172" s="7"/>
      <c r="L172" s="7"/>
    </row>
    <row r="173" spans="1:12" x14ac:dyDescent="0.2">
      <c r="A173" s="5" t="s">
        <v>671</v>
      </c>
      <c r="B173" s="14">
        <v>200406273</v>
      </c>
      <c r="C173" s="14">
        <v>13221700850</v>
      </c>
      <c r="D173" s="6" t="s">
        <v>438</v>
      </c>
      <c r="E173" s="6" t="s">
        <v>437</v>
      </c>
      <c r="F173" s="20" t="s">
        <v>497</v>
      </c>
      <c r="G173" s="6" t="s">
        <v>3</v>
      </c>
      <c r="H173" s="7">
        <v>0.25</v>
      </c>
      <c r="I173" s="7">
        <v>1.31</v>
      </c>
      <c r="J173" s="7">
        <v>12.5</v>
      </c>
      <c r="K173" s="17"/>
      <c r="L173" s="7"/>
    </row>
    <row r="174" spans="1:12" x14ac:dyDescent="0.2">
      <c r="A174" s="5" t="s">
        <v>672</v>
      </c>
      <c r="B174" s="14">
        <v>200103432</v>
      </c>
      <c r="C174" s="14">
        <v>13219500127</v>
      </c>
      <c r="D174" s="6" t="s">
        <v>440</v>
      </c>
      <c r="E174" s="6" t="s">
        <v>439</v>
      </c>
      <c r="F174" s="20" t="s">
        <v>497</v>
      </c>
      <c r="G174" s="6" t="s">
        <v>3</v>
      </c>
      <c r="H174" s="7">
        <v>1.49</v>
      </c>
      <c r="I174" s="7">
        <v>1.49</v>
      </c>
      <c r="J174" s="7">
        <v>74.5</v>
      </c>
      <c r="K174" s="7"/>
      <c r="L174" s="7"/>
    </row>
    <row r="175" spans="1:12" x14ac:dyDescent="0.2">
      <c r="A175" s="5" t="s">
        <v>673</v>
      </c>
      <c r="B175" s="14">
        <v>200913930</v>
      </c>
      <c r="C175" s="14">
        <v>13239001119</v>
      </c>
      <c r="D175" s="6" t="s">
        <v>442</v>
      </c>
      <c r="E175" s="6" t="s">
        <v>441</v>
      </c>
      <c r="F175" s="20" t="s">
        <v>497</v>
      </c>
      <c r="G175" s="6" t="s">
        <v>3</v>
      </c>
      <c r="H175" s="7">
        <v>1.08</v>
      </c>
      <c r="I175" s="7">
        <v>1.1000000000000001</v>
      </c>
      <c r="J175" s="7">
        <v>54</v>
      </c>
      <c r="K175" s="7"/>
      <c r="L175" s="7"/>
    </row>
    <row r="176" spans="1:12" x14ac:dyDescent="0.2">
      <c r="A176" s="5" t="s">
        <v>674</v>
      </c>
      <c r="B176" s="14">
        <v>200926277</v>
      </c>
      <c r="C176" s="14">
        <v>13241100957</v>
      </c>
      <c r="D176" s="6" t="s">
        <v>446</v>
      </c>
      <c r="E176" s="6" t="s">
        <v>445</v>
      </c>
      <c r="F176" s="20" t="s">
        <v>497</v>
      </c>
      <c r="G176" s="6" t="s">
        <v>3</v>
      </c>
      <c r="H176" s="7">
        <v>1.1000000000000001</v>
      </c>
      <c r="I176" s="7">
        <v>1.1100000000000001</v>
      </c>
      <c r="J176" s="7">
        <v>55</v>
      </c>
      <c r="K176" s="7"/>
      <c r="L176" s="7"/>
    </row>
    <row r="177" spans="1:13" x14ac:dyDescent="0.2">
      <c r="A177" s="5" t="s">
        <v>675</v>
      </c>
      <c r="B177" s="14">
        <v>200184130</v>
      </c>
      <c r="C177" s="14">
        <v>13231400278</v>
      </c>
      <c r="D177" s="6" t="s">
        <v>450</v>
      </c>
      <c r="E177" s="6" t="s">
        <v>449</v>
      </c>
      <c r="F177" s="20" t="s">
        <v>497</v>
      </c>
      <c r="G177" s="6" t="s">
        <v>3</v>
      </c>
      <c r="H177" s="7">
        <v>1.78</v>
      </c>
      <c r="I177" s="7">
        <v>1.58</v>
      </c>
      <c r="J177" s="7">
        <v>79</v>
      </c>
      <c r="K177" s="7"/>
      <c r="L177" s="7"/>
    </row>
    <row r="178" spans="1:13" x14ac:dyDescent="0.2">
      <c r="A178" s="5" t="s">
        <v>676</v>
      </c>
      <c r="B178" s="14">
        <v>200038924</v>
      </c>
      <c r="C178" s="14">
        <v>13241100019</v>
      </c>
      <c r="D178" s="6">
        <v>2209965152737</v>
      </c>
      <c r="E178" s="6" t="s">
        <v>451</v>
      </c>
      <c r="F178" s="20" t="s">
        <v>497</v>
      </c>
      <c r="G178" s="6" t="s">
        <v>3</v>
      </c>
      <c r="H178" s="7">
        <v>1.04</v>
      </c>
      <c r="I178" s="7">
        <v>2.84</v>
      </c>
      <c r="J178" s="7">
        <v>52</v>
      </c>
      <c r="K178" s="17"/>
      <c r="L178" s="7"/>
    </row>
    <row r="179" spans="1:13" x14ac:dyDescent="0.2">
      <c r="A179" s="5" t="s">
        <v>677</v>
      </c>
      <c r="B179" s="14">
        <v>200187091</v>
      </c>
      <c r="C179" s="14">
        <v>13241100612</v>
      </c>
      <c r="D179" s="6" t="s">
        <v>452</v>
      </c>
      <c r="E179" s="6" t="s">
        <v>312</v>
      </c>
      <c r="F179" s="20" t="s">
        <v>497</v>
      </c>
      <c r="G179" s="6" t="s">
        <v>3</v>
      </c>
      <c r="H179" s="7">
        <v>1.03</v>
      </c>
      <c r="I179" s="7">
        <v>1.04</v>
      </c>
      <c r="J179" s="7">
        <v>51.5</v>
      </c>
      <c r="K179" s="7"/>
      <c r="L179" s="7"/>
    </row>
    <row r="180" spans="1:13" x14ac:dyDescent="0.2">
      <c r="A180" s="5" t="s">
        <v>678</v>
      </c>
      <c r="B180" s="14">
        <v>200148487</v>
      </c>
      <c r="C180" s="14">
        <v>13236500351</v>
      </c>
      <c r="D180" s="6" t="s">
        <v>456</v>
      </c>
      <c r="E180" s="6" t="s">
        <v>455</v>
      </c>
      <c r="F180" s="20" t="s">
        <v>497</v>
      </c>
      <c r="G180" s="6" t="s">
        <v>3</v>
      </c>
      <c r="H180" s="7">
        <v>0.55000000000000004</v>
      </c>
      <c r="I180" s="7">
        <v>2.11</v>
      </c>
      <c r="J180" s="7">
        <v>27.5</v>
      </c>
      <c r="K180" s="17" t="s">
        <v>469</v>
      </c>
      <c r="L180" s="17"/>
      <c r="M180" s="16"/>
    </row>
    <row r="181" spans="1:13" x14ac:dyDescent="0.2">
      <c r="A181" s="5" t="s">
        <v>679</v>
      </c>
      <c r="B181" s="14">
        <v>200094808</v>
      </c>
      <c r="C181" s="14">
        <v>13241100302</v>
      </c>
      <c r="D181" s="6" t="s">
        <v>458</v>
      </c>
      <c r="E181" s="6" t="s">
        <v>457</v>
      </c>
      <c r="F181" s="20" t="s">
        <v>497</v>
      </c>
      <c r="G181" s="6" t="s">
        <v>3</v>
      </c>
      <c r="H181" s="7">
        <v>0.03</v>
      </c>
      <c r="I181" s="7">
        <v>1.3</v>
      </c>
      <c r="J181" s="7">
        <v>1.5</v>
      </c>
      <c r="K181" s="17"/>
      <c r="L181" s="7"/>
    </row>
    <row r="182" spans="1:13" x14ac:dyDescent="0.2">
      <c r="A182" s="5" t="s">
        <v>680</v>
      </c>
      <c r="B182" s="14">
        <v>200912845</v>
      </c>
      <c r="C182" s="14">
        <v>13228400364</v>
      </c>
      <c r="D182" s="6" t="s">
        <v>459</v>
      </c>
      <c r="E182" s="6" t="s">
        <v>484</v>
      </c>
      <c r="F182" s="20" t="s">
        <v>497</v>
      </c>
      <c r="G182" s="6" t="s">
        <v>3</v>
      </c>
      <c r="H182" s="7">
        <v>0.35</v>
      </c>
      <c r="I182" s="7">
        <v>2.44</v>
      </c>
      <c r="J182" s="7">
        <v>17</v>
      </c>
      <c r="K182" s="17"/>
      <c r="L182" s="7"/>
    </row>
    <row r="183" spans="1:13" x14ac:dyDescent="0.2">
      <c r="A183" s="5" t="s">
        <v>681</v>
      </c>
      <c r="B183" s="14">
        <v>200094565</v>
      </c>
      <c r="C183" s="14">
        <v>13241100299</v>
      </c>
      <c r="D183" s="6" t="s">
        <v>462</v>
      </c>
      <c r="E183" s="6" t="s">
        <v>461</v>
      </c>
      <c r="F183" s="20" t="s">
        <v>497</v>
      </c>
      <c r="G183" s="6" t="s">
        <v>3</v>
      </c>
      <c r="H183" s="7">
        <v>1.45</v>
      </c>
      <c r="I183" s="7">
        <v>1.69</v>
      </c>
      <c r="J183" s="7">
        <v>72.5</v>
      </c>
      <c r="K183" s="7"/>
      <c r="L183" s="7"/>
    </row>
    <row r="184" spans="1:13" x14ac:dyDescent="0.2">
      <c r="A184" s="5" t="s">
        <v>682</v>
      </c>
      <c r="B184" s="14">
        <v>200191692</v>
      </c>
      <c r="C184" s="14">
        <v>13241100663</v>
      </c>
      <c r="D184" s="6" t="s">
        <v>465</v>
      </c>
      <c r="E184" s="6" t="s">
        <v>464</v>
      </c>
      <c r="F184" s="20" t="s">
        <v>497</v>
      </c>
      <c r="G184" s="6" t="s">
        <v>3</v>
      </c>
      <c r="H184" s="7">
        <v>1.01</v>
      </c>
      <c r="I184" s="7">
        <v>1.02</v>
      </c>
      <c r="J184" s="7">
        <v>50.5</v>
      </c>
      <c r="K184" s="7"/>
      <c r="L184" s="7"/>
    </row>
    <row r="185" spans="1:13" x14ac:dyDescent="0.2">
      <c r="A185" s="19" t="s">
        <v>468</v>
      </c>
      <c r="B185" s="15"/>
      <c r="C185" s="6"/>
      <c r="D185" s="7"/>
      <c r="E185" s="7"/>
      <c r="F185" s="13"/>
      <c r="G185" s="6"/>
      <c r="H185" s="17">
        <f>SUM(H6:H184)</f>
        <v>187.40999999999994</v>
      </c>
      <c r="I185" s="17">
        <f>SUM(I6:I184)</f>
        <v>318.7940000000001</v>
      </c>
      <c r="J185" s="17">
        <f>SUM(J6:J184)</f>
        <v>9355.5</v>
      </c>
      <c r="K185" s="13"/>
      <c r="L185" s="13"/>
    </row>
    <row r="186" spans="1:13" x14ac:dyDescent="0.2">
      <c r="A186" s="21"/>
      <c r="B186" s="21"/>
      <c r="C186" s="21"/>
      <c r="D186" s="21"/>
      <c r="E186" s="22"/>
      <c r="F186" s="22"/>
      <c r="G186" s="22"/>
      <c r="H186" s="22"/>
      <c r="I186" s="22"/>
      <c r="J186" s="22"/>
      <c r="K186" s="22"/>
      <c r="L186" s="22"/>
    </row>
    <row r="187" spans="1:13" x14ac:dyDescent="0.2">
      <c r="A187" s="22"/>
      <c r="B187" s="22"/>
      <c r="C187" s="22"/>
      <c r="D187" s="22"/>
      <c r="E187" s="22"/>
      <c r="F187" s="22" t="s">
        <v>469</v>
      </c>
      <c r="G187" s="22"/>
      <c r="H187" s="22"/>
      <c r="I187" s="22"/>
      <c r="J187" s="22"/>
      <c r="K187" s="22"/>
      <c r="L187" s="22"/>
    </row>
    <row r="188" spans="1:13" x14ac:dyDescent="0.2">
      <c r="A188" s="22"/>
      <c r="B188" s="22" t="s">
        <v>500</v>
      </c>
      <c r="C188" s="22"/>
      <c r="D188" s="22"/>
      <c r="E188" s="22" t="s">
        <v>469</v>
      </c>
      <c r="F188" s="22"/>
      <c r="G188" s="22"/>
      <c r="H188" s="22"/>
      <c r="I188" s="22"/>
      <c r="J188" s="22"/>
      <c r="K188" s="22"/>
      <c r="L188" s="22"/>
    </row>
    <row r="189" spans="1:13" x14ac:dyDescent="0.2">
      <c r="A189" s="22"/>
      <c r="B189" s="22"/>
      <c r="C189" s="22"/>
      <c r="D189" s="22"/>
      <c r="E189" s="22"/>
      <c r="F189" s="22"/>
      <c r="G189" s="23" t="s">
        <v>501</v>
      </c>
      <c r="H189" s="22"/>
      <c r="I189" s="22"/>
      <c r="J189" s="22"/>
      <c r="K189" s="22" t="s">
        <v>502</v>
      </c>
      <c r="L189" s="22"/>
    </row>
    <row r="190" spans="1:13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3" t="s">
        <v>503</v>
      </c>
      <c r="L190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C2" sqref="C2"/>
    </sheetView>
  </sheetViews>
  <sheetFormatPr defaultRowHeight="12.75" x14ac:dyDescent="0.2"/>
  <cols>
    <col min="1" max="1" width="3.28515625" customWidth="1"/>
    <col min="2" max="2" width="12" customWidth="1"/>
    <col min="3" max="3" width="12.85546875" customWidth="1"/>
    <col min="4" max="4" width="17.42578125" customWidth="1"/>
    <col min="5" max="5" width="21.5703125" customWidth="1"/>
    <col min="6" max="6" width="7.42578125" customWidth="1"/>
    <col min="7" max="7" width="9.7109375" customWidth="1"/>
    <col min="8" max="8" width="9.85546875" customWidth="1"/>
    <col min="9" max="9" width="10.7109375" customWidth="1"/>
    <col min="10" max="10" width="8" customWidth="1"/>
    <col min="11" max="11" width="16" customWidth="1"/>
    <col min="12" max="12" width="19.85546875" customWidth="1"/>
  </cols>
  <sheetData>
    <row r="1" spans="1:12" x14ac:dyDescent="0.2">
      <c r="A1" s="1"/>
      <c r="B1" s="1"/>
      <c r="C1" s="1"/>
      <c r="D1" s="1"/>
    </row>
    <row r="2" spans="1:12" x14ac:dyDescent="0.2">
      <c r="A2" s="1"/>
      <c r="B2" s="1"/>
      <c r="C2" s="1"/>
      <c r="D2" s="1"/>
      <c r="E2" s="2"/>
      <c r="F2" s="2"/>
      <c r="G2" s="2"/>
      <c r="H2" s="2"/>
    </row>
    <row r="3" spans="1:12" x14ac:dyDescent="0.2">
      <c r="A3" s="10"/>
      <c r="B3" s="11"/>
      <c r="C3" s="11"/>
      <c r="D3" s="8" t="s">
        <v>495</v>
      </c>
      <c r="E3" s="9"/>
      <c r="F3" s="9"/>
      <c r="G3" s="9"/>
      <c r="H3" s="9"/>
      <c r="I3" s="12"/>
      <c r="J3" s="12"/>
      <c r="K3" s="12"/>
      <c r="L3" s="12"/>
    </row>
    <row r="4" spans="1:12" ht="15.75" x14ac:dyDescent="0.25">
      <c r="A4" s="10"/>
      <c r="B4" s="11"/>
      <c r="C4" s="11"/>
      <c r="D4" s="11"/>
      <c r="E4" s="26" t="s">
        <v>684</v>
      </c>
      <c r="F4" s="12"/>
      <c r="G4" s="12"/>
      <c r="H4" s="12"/>
      <c r="I4" s="12"/>
      <c r="J4" s="12"/>
      <c r="K4" s="12"/>
      <c r="L4" s="26"/>
    </row>
    <row r="5" spans="1:12" ht="60" x14ac:dyDescent="0.2">
      <c r="A5" s="3" t="s">
        <v>0</v>
      </c>
      <c r="B5" s="4" t="s">
        <v>492</v>
      </c>
      <c r="C5" s="4" t="s">
        <v>487</v>
      </c>
      <c r="D5" s="4" t="s">
        <v>496</v>
      </c>
      <c r="E5" s="4" t="s">
        <v>481</v>
      </c>
      <c r="F5" s="4" t="s">
        <v>493</v>
      </c>
      <c r="G5" s="3" t="s">
        <v>488</v>
      </c>
      <c r="H5" s="4" t="s">
        <v>494</v>
      </c>
      <c r="I5" s="4" t="s">
        <v>499</v>
      </c>
      <c r="J5" s="4" t="s">
        <v>489</v>
      </c>
      <c r="K5" s="4" t="s">
        <v>490</v>
      </c>
      <c r="L5" s="4" t="s">
        <v>491</v>
      </c>
    </row>
    <row r="6" spans="1:12" x14ac:dyDescent="0.2">
      <c r="A6" s="5" t="s">
        <v>504</v>
      </c>
      <c r="B6" s="14">
        <v>200223640</v>
      </c>
      <c r="C6" s="14">
        <v>13625500022</v>
      </c>
      <c r="D6" s="6" t="s">
        <v>5</v>
      </c>
      <c r="E6" s="6" t="s">
        <v>4</v>
      </c>
      <c r="F6" s="20" t="s">
        <v>497</v>
      </c>
      <c r="G6" s="6" t="s">
        <v>6</v>
      </c>
      <c r="H6" s="7">
        <v>1</v>
      </c>
      <c r="I6" s="7">
        <v>1.05</v>
      </c>
      <c r="J6" s="7">
        <v>50</v>
      </c>
      <c r="K6" s="7"/>
      <c r="L6" s="7"/>
    </row>
    <row r="7" spans="1:12" x14ac:dyDescent="0.2">
      <c r="A7" s="5" t="s">
        <v>505</v>
      </c>
      <c r="B7" s="14">
        <v>200345096</v>
      </c>
      <c r="C7" s="14">
        <v>13609300404</v>
      </c>
      <c r="D7" s="6" t="s">
        <v>13</v>
      </c>
      <c r="E7" s="6" t="s">
        <v>12</v>
      </c>
      <c r="F7" s="20" t="s">
        <v>497</v>
      </c>
      <c r="G7" s="6" t="s">
        <v>6</v>
      </c>
      <c r="H7" s="7">
        <v>1.02</v>
      </c>
      <c r="I7" s="7">
        <v>1.02</v>
      </c>
      <c r="J7" s="7">
        <v>51</v>
      </c>
      <c r="K7" s="7"/>
      <c r="L7" s="7"/>
    </row>
    <row r="8" spans="1:12" x14ac:dyDescent="0.2">
      <c r="A8" s="5" t="s">
        <v>506</v>
      </c>
      <c r="B8" s="14">
        <v>200853423</v>
      </c>
      <c r="C8" s="14">
        <v>13615801148</v>
      </c>
      <c r="D8" s="6" t="s">
        <v>18</v>
      </c>
      <c r="E8" s="6" t="s">
        <v>17</v>
      </c>
      <c r="F8" s="20" t="s">
        <v>497</v>
      </c>
      <c r="G8" s="6" t="s">
        <v>6</v>
      </c>
      <c r="H8" s="7">
        <v>1.01</v>
      </c>
      <c r="I8" s="7">
        <v>1.02</v>
      </c>
      <c r="J8" s="7">
        <v>50.5</v>
      </c>
      <c r="K8" s="7"/>
      <c r="L8" s="7"/>
    </row>
    <row r="9" spans="1:12" x14ac:dyDescent="0.2">
      <c r="A9" s="5" t="s">
        <v>507</v>
      </c>
      <c r="B9" s="14">
        <v>200186630</v>
      </c>
      <c r="C9" s="14">
        <v>13617400213</v>
      </c>
      <c r="D9" s="6" t="s">
        <v>20</v>
      </c>
      <c r="E9" s="6" t="s">
        <v>19</v>
      </c>
      <c r="F9" s="20" t="s">
        <v>497</v>
      </c>
      <c r="G9" s="6" t="s">
        <v>6</v>
      </c>
      <c r="H9" s="7">
        <v>1.03</v>
      </c>
      <c r="I9" s="7">
        <v>1.05</v>
      </c>
      <c r="J9" s="7">
        <v>51.5</v>
      </c>
      <c r="K9" s="7"/>
      <c r="L9" s="7"/>
    </row>
    <row r="10" spans="1:12" x14ac:dyDescent="0.2">
      <c r="A10" s="5" t="s">
        <v>508</v>
      </c>
      <c r="B10" s="14">
        <v>200186044</v>
      </c>
      <c r="C10" s="14">
        <v>13614000141</v>
      </c>
      <c r="D10" s="6" t="s">
        <v>22</v>
      </c>
      <c r="E10" s="6" t="s">
        <v>21</v>
      </c>
      <c r="F10" s="20" t="s">
        <v>497</v>
      </c>
      <c r="G10" s="6" t="s">
        <v>6</v>
      </c>
      <c r="H10" s="7">
        <v>1.01</v>
      </c>
      <c r="I10" s="7">
        <v>1.03</v>
      </c>
      <c r="J10" s="7">
        <v>50.5</v>
      </c>
      <c r="K10" s="7"/>
      <c r="L10" s="7"/>
    </row>
    <row r="11" spans="1:12" x14ac:dyDescent="0.2">
      <c r="A11" s="5" t="s">
        <v>509</v>
      </c>
      <c r="B11" s="14">
        <v>200719700</v>
      </c>
      <c r="C11" s="14">
        <v>13623900830</v>
      </c>
      <c r="D11" s="6" t="s">
        <v>23</v>
      </c>
      <c r="E11" s="6" t="s">
        <v>470</v>
      </c>
      <c r="F11" s="20" t="s">
        <v>497</v>
      </c>
      <c r="G11" s="6" t="s">
        <v>6</v>
      </c>
      <c r="H11" s="7">
        <v>2</v>
      </c>
      <c r="I11" s="7">
        <v>2.16</v>
      </c>
      <c r="J11" s="7">
        <v>100</v>
      </c>
      <c r="K11" s="7"/>
      <c r="L11" s="7"/>
    </row>
    <row r="12" spans="1:12" x14ac:dyDescent="0.2">
      <c r="A12" s="5" t="s">
        <v>510</v>
      </c>
      <c r="B12" s="14">
        <v>200421973</v>
      </c>
      <c r="C12" s="14">
        <v>13609300315</v>
      </c>
      <c r="D12" s="6" t="s">
        <v>29</v>
      </c>
      <c r="E12" s="6" t="s">
        <v>28</v>
      </c>
      <c r="F12" s="20" t="s">
        <v>497</v>
      </c>
      <c r="G12" s="6" t="s">
        <v>6</v>
      </c>
      <c r="H12" s="7">
        <v>1</v>
      </c>
      <c r="I12" s="7">
        <v>1.06</v>
      </c>
      <c r="J12" s="7">
        <v>50</v>
      </c>
      <c r="K12" s="7"/>
      <c r="L12" s="7"/>
    </row>
    <row r="13" spans="1:12" x14ac:dyDescent="0.2">
      <c r="A13" s="5" t="s">
        <v>511</v>
      </c>
      <c r="B13" s="14">
        <v>200264320</v>
      </c>
      <c r="C13" s="14">
        <v>13623900350</v>
      </c>
      <c r="D13" s="6" t="s">
        <v>31</v>
      </c>
      <c r="E13" s="6" t="s">
        <v>30</v>
      </c>
      <c r="F13" s="20" t="s">
        <v>497</v>
      </c>
      <c r="G13" s="6" t="s">
        <v>6</v>
      </c>
      <c r="H13" s="7">
        <v>1</v>
      </c>
      <c r="I13" s="7">
        <v>1.02</v>
      </c>
      <c r="J13" s="7">
        <v>50</v>
      </c>
      <c r="K13" s="7"/>
      <c r="L13" s="7"/>
    </row>
    <row r="14" spans="1:12" x14ac:dyDescent="0.2">
      <c r="A14" s="5" t="s">
        <v>512</v>
      </c>
      <c r="B14" s="14">
        <v>200421400</v>
      </c>
      <c r="C14" s="14">
        <v>13623900449</v>
      </c>
      <c r="D14" s="6" t="s">
        <v>50</v>
      </c>
      <c r="E14" s="6" t="s">
        <v>49</v>
      </c>
      <c r="F14" s="20" t="s">
        <v>497</v>
      </c>
      <c r="G14" s="6" t="s">
        <v>6</v>
      </c>
      <c r="H14" s="7">
        <v>1.08</v>
      </c>
      <c r="I14" s="7">
        <v>1.08</v>
      </c>
      <c r="J14" s="7">
        <v>54</v>
      </c>
      <c r="K14" s="7"/>
      <c r="L14" s="7"/>
    </row>
    <row r="15" spans="1:12" x14ac:dyDescent="0.2">
      <c r="A15" s="5" t="s">
        <v>513</v>
      </c>
      <c r="B15" s="14">
        <v>200184467</v>
      </c>
      <c r="C15" s="14">
        <v>13623900210</v>
      </c>
      <c r="D15" s="6" t="s">
        <v>54</v>
      </c>
      <c r="E15" s="6" t="s">
        <v>53</v>
      </c>
      <c r="F15" s="20" t="s">
        <v>497</v>
      </c>
      <c r="G15" s="6" t="s">
        <v>6</v>
      </c>
      <c r="H15" s="7">
        <v>1.04</v>
      </c>
      <c r="I15" s="7">
        <v>1.01</v>
      </c>
      <c r="J15" s="7">
        <v>50.5</v>
      </c>
      <c r="K15" s="7"/>
      <c r="L15" s="7"/>
    </row>
    <row r="16" spans="1:12" x14ac:dyDescent="0.2">
      <c r="A16" s="5" t="s">
        <v>514</v>
      </c>
      <c r="B16" s="14">
        <v>200272951</v>
      </c>
      <c r="C16" s="14">
        <v>13614000320</v>
      </c>
      <c r="D16" s="6" t="s">
        <v>56</v>
      </c>
      <c r="E16" s="6" t="s">
        <v>55</v>
      </c>
      <c r="F16" s="20" t="s">
        <v>497</v>
      </c>
      <c r="G16" s="6" t="s">
        <v>6</v>
      </c>
      <c r="H16" s="7">
        <v>1.08</v>
      </c>
      <c r="I16" s="7">
        <v>1.19</v>
      </c>
      <c r="J16" s="7">
        <v>54</v>
      </c>
      <c r="K16" s="7"/>
      <c r="L16" s="7"/>
    </row>
    <row r="17" spans="1:12" x14ac:dyDescent="0.2">
      <c r="A17" s="5" t="s">
        <v>515</v>
      </c>
      <c r="B17" s="14">
        <v>200765737</v>
      </c>
      <c r="C17" s="14">
        <v>13623900848</v>
      </c>
      <c r="D17" s="6" t="s">
        <v>57</v>
      </c>
      <c r="E17" s="6" t="s">
        <v>473</v>
      </c>
      <c r="F17" s="20" t="s">
        <v>497</v>
      </c>
      <c r="G17" s="6" t="s">
        <v>6</v>
      </c>
      <c r="H17" s="7">
        <v>1</v>
      </c>
      <c r="I17" s="7">
        <v>1.07</v>
      </c>
      <c r="J17" s="7">
        <v>50</v>
      </c>
      <c r="K17" s="7"/>
      <c r="L17" s="7"/>
    </row>
    <row r="18" spans="1:12" x14ac:dyDescent="0.2">
      <c r="A18" s="5" t="s">
        <v>516</v>
      </c>
      <c r="B18" s="14">
        <v>200237447</v>
      </c>
      <c r="C18" s="14">
        <v>13623900309</v>
      </c>
      <c r="D18" s="6" t="s">
        <v>65</v>
      </c>
      <c r="E18" s="6" t="s">
        <v>64</v>
      </c>
      <c r="F18" s="20" t="s">
        <v>497</v>
      </c>
      <c r="G18" s="6" t="s">
        <v>6</v>
      </c>
      <c r="H18" s="7">
        <v>1.05</v>
      </c>
      <c r="I18" s="7">
        <v>1.06</v>
      </c>
      <c r="J18" s="7">
        <v>52.5</v>
      </c>
      <c r="K18" s="7"/>
      <c r="L18" s="7"/>
    </row>
    <row r="19" spans="1:12" x14ac:dyDescent="0.2">
      <c r="A19" s="5" t="s">
        <v>517</v>
      </c>
      <c r="B19" s="14">
        <v>200188373</v>
      </c>
      <c r="C19" s="14">
        <v>13614000150</v>
      </c>
      <c r="D19" s="6" t="s">
        <v>67</v>
      </c>
      <c r="E19" s="6" t="s">
        <v>66</v>
      </c>
      <c r="F19" s="20" t="s">
        <v>497</v>
      </c>
      <c r="G19" s="6" t="s">
        <v>6</v>
      </c>
      <c r="H19" s="7">
        <v>1.31</v>
      </c>
      <c r="I19" s="7">
        <v>1.95</v>
      </c>
      <c r="J19" s="7">
        <v>65.5</v>
      </c>
      <c r="K19" s="7"/>
      <c r="L19" s="7"/>
    </row>
    <row r="20" spans="1:12" x14ac:dyDescent="0.2">
      <c r="A20" s="5" t="s">
        <v>518</v>
      </c>
      <c r="B20" s="14">
        <v>200302990</v>
      </c>
      <c r="C20" s="14">
        <v>13623900708</v>
      </c>
      <c r="D20" s="6" t="s">
        <v>69</v>
      </c>
      <c r="E20" s="6" t="s">
        <v>68</v>
      </c>
      <c r="F20" s="20" t="s">
        <v>497</v>
      </c>
      <c r="G20" s="6" t="s">
        <v>6</v>
      </c>
      <c r="H20" s="7">
        <v>1</v>
      </c>
      <c r="I20" s="7">
        <v>1.02</v>
      </c>
      <c r="J20" s="7">
        <v>50</v>
      </c>
      <c r="K20" s="7"/>
      <c r="L20" s="7"/>
    </row>
    <row r="21" spans="1:12" x14ac:dyDescent="0.2">
      <c r="A21" s="5" t="s">
        <v>519</v>
      </c>
      <c r="B21" s="14">
        <v>200268318</v>
      </c>
      <c r="C21" s="14">
        <v>13614000311</v>
      </c>
      <c r="D21" s="6" t="s">
        <v>73</v>
      </c>
      <c r="E21" s="6" t="s">
        <v>72</v>
      </c>
      <c r="F21" s="20" t="s">
        <v>497</v>
      </c>
      <c r="G21" s="6" t="s">
        <v>6</v>
      </c>
      <c r="H21" s="7">
        <v>1</v>
      </c>
      <c r="I21" s="7">
        <v>1.0900000000000001</v>
      </c>
      <c r="J21" s="7">
        <v>50</v>
      </c>
      <c r="K21" s="7"/>
      <c r="L21" s="7"/>
    </row>
    <row r="22" spans="1:12" x14ac:dyDescent="0.2">
      <c r="A22" s="5" t="s">
        <v>520</v>
      </c>
      <c r="B22" s="14">
        <v>200840097</v>
      </c>
      <c r="C22" s="14">
        <v>13614000672</v>
      </c>
      <c r="D22" s="6" t="s">
        <v>74</v>
      </c>
      <c r="E22" s="6" t="s">
        <v>474</v>
      </c>
      <c r="F22" s="20" t="s">
        <v>497</v>
      </c>
      <c r="G22" s="6" t="s">
        <v>6</v>
      </c>
      <c r="H22" s="7">
        <v>1.1000000000000001</v>
      </c>
      <c r="I22" s="7">
        <v>1.1100000000000001</v>
      </c>
      <c r="J22" s="7">
        <v>55</v>
      </c>
      <c r="K22" s="7"/>
      <c r="L22" s="7"/>
    </row>
    <row r="23" spans="1:12" x14ac:dyDescent="0.2">
      <c r="A23" s="5" t="s">
        <v>521</v>
      </c>
      <c r="B23" s="14">
        <v>200868390</v>
      </c>
      <c r="C23" s="14">
        <v>13614000680</v>
      </c>
      <c r="D23" s="6" t="s">
        <v>75</v>
      </c>
      <c r="E23" s="6" t="s">
        <v>475</v>
      </c>
      <c r="F23" s="20" t="s">
        <v>497</v>
      </c>
      <c r="G23" s="6" t="s">
        <v>6</v>
      </c>
      <c r="H23" s="7">
        <v>1.3</v>
      </c>
      <c r="I23" s="7">
        <v>1.41</v>
      </c>
      <c r="J23" s="7">
        <v>65</v>
      </c>
      <c r="K23" s="7"/>
      <c r="L23" s="7"/>
    </row>
    <row r="24" spans="1:12" x14ac:dyDescent="0.2">
      <c r="A24" s="5" t="s">
        <v>522</v>
      </c>
      <c r="B24" s="14">
        <v>200833848</v>
      </c>
      <c r="C24" s="14">
        <v>13614000648</v>
      </c>
      <c r="D24" s="6" t="s">
        <v>76</v>
      </c>
      <c r="E24" s="6" t="s">
        <v>476</v>
      </c>
      <c r="F24" s="20" t="s">
        <v>497</v>
      </c>
      <c r="G24" s="6" t="s">
        <v>6</v>
      </c>
      <c r="H24" s="7">
        <v>1.63</v>
      </c>
      <c r="I24" s="7">
        <v>3.31</v>
      </c>
      <c r="J24" s="7">
        <v>81.5</v>
      </c>
      <c r="K24" s="7"/>
      <c r="L24" s="7"/>
    </row>
    <row r="25" spans="1:12" x14ac:dyDescent="0.2">
      <c r="A25" s="5" t="s">
        <v>523</v>
      </c>
      <c r="B25" s="14">
        <v>200541979</v>
      </c>
      <c r="C25" s="14">
        <v>13615800729</v>
      </c>
      <c r="D25" s="6" t="s">
        <v>78</v>
      </c>
      <c r="E25" s="6" t="s">
        <v>77</v>
      </c>
      <c r="F25" s="20" t="s">
        <v>497</v>
      </c>
      <c r="G25" s="6" t="s">
        <v>6</v>
      </c>
      <c r="H25" s="7">
        <v>1</v>
      </c>
      <c r="I25" s="7">
        <v>1.04</v>
      </c>
      <c r="J25" s="7">
        <v>50</v>
      </c>
      <c r="K25" s="7"/>
      <c r="L25" s="7"/>
    </row>
    <row r="26" spans="1:12" x14ac:dyDescent="0.2">
      <c r="A26" s="5" t="s">
        <v>524</v>
      </c>
      <c r="B26" s="14">
        <v>200420063</v>
      </c>
      <c r="C26" s="14">
        <v>13623900406</v>
      </c>
      <c r="D26" s="6" t="s">
        <v>80</v>
      </c>
      <c r="E26" s="6" t="s">
        <v>79</v>
      </c>
      <c r="F26" s="20" t="s">
        <v>497</v>
      </c>
      <c r="G26" s="6" t="s">
        <v>6</v>
      </c>
      <c r="H26" s="7">
        <v>1.02</v>
      </c>
      <c r="I26" s="7">
        <v>1.35</v>
      </c>
      <c r="J26" s="7">
        <v>51</v>
      </c>
      <c r="K26" s="7"/>
      <c r="L26" s="7"/>
    </row>
    <row r="27" spans="1:12" x14ac:dyDescent="0.2">
      <c r="A27" s="5" t="s">
        <v>525</v>
      </c>
      <c r="B27" s="14">
        <v>200273095</v>
      </c>
      <c r="C27" s="14">
        <v>13615800699</v>
      </c>
      <c r="D27" s="6" t="s">
        <v>82</v>
      </c>
      <c r="E27" s="6" t="s">
        <v>81</v>
      </c>
      <c r="F27" s="20" t="s">
        <v>497</v>
      </c>
      <c r="G27" s="6" t="s">
        <v>6</v>
      </c>
      <c r="H27" s="7">
        <v>1.03</v>
      </c>
      <c r="I27" s="7">
        <v>1.04</v>
      </c>
      <c r="J27" s="7">
        <v>51.5</v>
      </c>
      <c r="K27" s="7"/>
      <c r="L27" s="7"/>
    </row>
    <row r="28" spans="1:12" x14ac:dyDescent="0.2">
      <c r="A28" s="5" t="s">
        <v>526</v>
      </c>
      <c r="B28" s="14">
        <v>200839013</v>
      </c>
      <c r="C28" s="14">
        <v>13623900910</v>
      </c>
      <c r="D28" s="6" t="s">
        <v>83</v>
      </c>
      <c r="E28" s="6" t="s">
        <v>477</v>
      </c>
      <c r="F28" s="20" t="s">
        <v>497</v>
      </c>
      <c r="G28" s="6" t="s">
        <v>6</v>
      </c>
      <c r="H28" s="7">
        <v>1.45</v>
      </c>
      <c r="I28" s="7">
        <v>1.34</v>
      </c>
      <c r="J28" s="7">
        <v>67</v>
      </c>
      <c r="K28" s="7"/>
      <c r="L28" s="7"/>
    </row>
    <row r="29" spans="1:12" x14ac:dyDescent="0.2">
      <c r="A29" s="5" t="s">
        <v>527</v>
      </c>
      <c r="B29" s="14">
        <v>200180003</v>
      </c>
      <c r="C29" s="14">
        <v>13617400183</v>
      </c>
      <c r="D29" s="6" t="s">
        <v>85</v>
      </c>
      <c r="E29" s="6" t="s">
        <v>84</v>
      </c>
      <c r="F29" s="20" t="s">
        <v>497</v>
      </c>
      <c r="G29" s="6" t="s">
        <v>6</v>
      </c>
      <c r="H29" s="7">
        <v>1.02</v>
      </c>
      <c r="I29" s="7">
        <v>1.03</v>
      </c>
      <c r="J29" s="7">
        <v>51</v>
      </c>
      <c r="K29" s="7"/>
      <c r="L29" s="7"/>
    </row>
    <row r="30" spans="1:12" x14ac:dyDescent="0.2">
      <c r="A30" s="5" t="s">
        <v>528</v>
      </c>
      <c r="B30" s="14">
        <v>200197690</v>
      </c>
      <c r="C30" s="14">
        <v>13609300110</v>
      </c>
      <c r="D30" s="6" t="s">
        <v>87</v>
      </c>
      <c r="E30" s="6" t="s">
        <v>86</v>
      </c>
      <c r="F30" s="20" t="s">
        <v>497</v>
      </c>
      <c r="G30" s="6" t="s">
        <v>6</v>
      </c>
      <c r="H30" s="7">
        <v>1</v>
      </c>
      <c r="I30" s="7">
        <v>1.03</v>
      </c>
      <c r="J30" s="7">
        <v>50</v>
      </c>
      <c r="K30" s="7"/>
      <c r="L30" s="7"/>
    </row>
    <row r="31" spans="1:12" x14ac:dyDescent="0.2">
      <c r="A31" s="5" t="s">
        <v>529</v>
      </c>
      <c r="B31" s="14">
        <v>200143736</v>
      </c>
      <c r="C31" s="14">
        <v>13623900040</v>
      </c>
      <c r="D31" s="6" t="s">
        <v>89</v>
      </c>
      <c r="E31" s="6" t="s">
        <v>88</v>
      </c>
      <c r="F31" s="20" t="s">
        <v>497</v>
      </c>
      <c r="G31" s="6" t="s">
        <v>6</v>
      </c>
      <c r="H31" s="7">
        <v>1.06</v>
      </c>
      <c r="I31" s="7">
        <v>1.06</v>
      </c>
      <c r="J31" s="7">
        <v>53</v>
      </c>
      <c r="K31" s="7"/>
      <c r="L31" s="7"/>
    </row>
    <row r="32" spans="1:12" x14ac:dyDescent="0.2">
      <c r="A32" s="5" t="s">
        <v>530</v>
      </c>
      <c r="B32" s="14">
        <v>200215478</v>
      </c>
      <c r="C32" s="14">
        <v>13614000230</v>
      </c>
      <c r="D32" s="6" t="s">
        <v>91</v>
      </c>
      <c r="E32" s="6" t="s">
        <v>90</v>
      </c>
      <c r="F32" s="20" t="s">
        <v>497</v>
      </c>
      <c r="G32" s="6" t="s">
        <v>6</v>
      </c>
      <c r="H32" s="7">
        <v>1.1599999999999999</v>
      </c>
      <c r="I32" s="7">
        <v>1.17</v>
      </c>
      <c r="J32" s="7">
        <v>58</v>
      </c>
      <c r="K32" s="7"/>
      <c r="L32" s="7"/>
    </row>
    <row r="33" spans="1:13" x14ac:dyDescent="0.2">
      <c r="A33" s="5" t="s">
        <v>531</v>
      </c>
      <c r="B33" s="14">
        <v>200197569</v>
      </c>
      <c r="C33" s="14">
        <v>13614000184</v>
      </c>
      <c r="D33" s="6" t="s">
        <v>93</v>
      </c>
      <c r="E33" s="6" t="s">
        <v>92</v>
      </c>
      <c r="F33" s="20" t="s">
        <v>497</v>
      </c>
      <c r="G33" s="6" t="s">
        <v>6</v>
      </c>
      <c r="H33" s="7">
        <v>1.03</v>
      </c>
      <c r="I33" s="7">
        <v>1.03</v>
      </c>
      <c r="J33" s="7">
        <v>51.5</v>
      </c>
      <c r="K33" s="7"/>
      <c r="L33" s="7"/>
    </row>
    <row r="34" spans="1:13" x14ac:dyDescent="0.2">
      <c r="A34" s="5" t="s">
        <v>532</v>
      </c>
      <c r="B34" s="14">
        <v>200203704</v>
      </c>
      <c r="C34" s="14">
        <v>13618200064</v>
      </c>
      <c r="D34" s="6" t="s">
        <v>95</v>
      </c>
      <c r="E34" s="6" t="s">
        <v>94</v>
      </c>
      <c r="F34" s="20" t="s">
        <v>497</v>
      </c>
      <c r="G34" s="6" t="s">
        <v>6</v>
      </c>
      <c r="H34" s="7">
        <v>1.02</v>
      </c>
      <c r="I34" s="7">
        <v>1.02</v>
      </c>
      <c r="J34" s="7">
        <v>51</v>
      </c>
      <c r="K34" s="7"/>
      <c r="L34" s="7"/>
    </row>
    <row r="35" spans="1:13" x14ac:dyDescent="0.2">
      <c r="A35" s="5" t="s">
        <v>533</v>
      </c>
      <c r="B35" s="14">
        <v>200317050</v>
      </c>
      <c r="C35" s="14">
        <v>13617400515</v>
      </c>
      <c r="D35" s="6" t="s">
        <v>109</v>
      </c>
      <c r="E35" s="6" t="s">
        <v>108</v>
      </c>
      <c r="F35" s="20" t="s">
        <v>497</v>
      </c>
      <c r="G35" s="6" t="s">
        <v>6</v>
      </c>
      <c r="H35" s="7">
        <v>1</v>
      </c>
      <c r="I35" s="7">
        <v>1.05</v>
      </c>
      <c r="J35" s="7">
        <v>50</v>
      </c>
      <c r="K35" s="7"/>
      <c r="L35" s="7"/>
    </row>
    <row r="36" spans="1:13" x14ac:dyDescent="0.2">
      <c r="A36" s="5" t="s">
        <v>534</v>
      </c>
      <c r="B36" s="14">
        <v>200164709</v>
      </c>
      <c r="C36" s="14">
        <v>13616600081</v>
      </c>
      <c r="D36" s="6" t="s">
        <v>111</v>
      </c>
      <c r="E36" s="6" t="s">
        <v>110</v>
      </c>
      <c r="F36" s="20" t="s">
        <v>497</v>
      </c>
      <c r="G36" s="6" t="s">
        <v>6</v>
      </c>
      <c r="H36" s="7">
        <v>1.05</v>
      </c>
      <c r="I36" s="7">
        <v>1.1100000000000001</v>
      </c>
      <c r="J36" s="7">
        <v>52.5</v>
      </c>
      <c r="K36" s="7"/>
      <c r="L36" s="7"/>
    </row>
    <row r="37" spans="1:13" x14ac:dyDescent="0.2">
      <c r="A37" s="5" t="s">
        <v>535</v>
      </c>
      <c r="B37" s="14">
        <v>200836367</v>
      </c>
      <c r="C37" s="14">
        <v>13614000664</v>
      </c>
      <c r="D37" s="6" t="s">
        <v>128</v>
      </c>
      <c r="E37" s="6" t="s">
        <v>478</v>
      </c>
      <c r="F37" s="20" t="s">
        <v>497</v>
      </c>
      <c r="G37" s="6" t="s">
        <v>6</v>
      </c>
      <c r="H37" s="7">
        <v>1.1200000000000001</v>
      </c>
      <c r="I37" s="7">
        <v>5.61</v>
      </c>
      <c r="J37" s="7">
        <v>56</v>
      </c>
      <c r="K37" s="17"/>
      <c r="L37" s="17"/>
    </row>
    <row r="38" spans="1:13" x14ac:dyDescent="0.2">
      <c r="A38" s="5" t="s">
        <v>536</v>
      </c>
      <c r="B38" s="14">
        <v>200222962</v>
      </c>
      <c r="C38" s="14">
        <v>13617400345</v>
      </c>
      <c r="D38" s="6" t="s">
        <v>132</v>
      </c>
      <c r="E38" s="6" t="s">
        <v>131</v>
      </c>
      <c r="F38" s="20" t="s">
        <v>497</v>
      </c>
      <c r="G38" s="6" t="s">
        <v>6</v>
      </c>
      <c r="H38" s="7">
        <v>1</v>
      </c>
      <c r="I38" s="7">
        <v>1.02</v>
      </c>
      <c r="J38" s="7">
        <v>50</v>
      </c>
      <c r="K38" s="7"/>
      <c r="L38" s="7"/>
    </row>
    <row r="39" spans="1:13" x14ac:dyDescent="0.2">
      <c r="A39" s="5" t="s">
        <v>537</v>
      </c>
      <c r="B39" s="14">
        <v>200345150</v>
      </c>
      <c r="C39" s="14">
        <v>13623900546</v>
      </c>
      <c r="D39" s="6" t="s">
        <v>134</v>
      </c>
      <c r="E39" s="6" t="s">
        <v>133</v>
      </c>
      <c r="F39" s="20" t="s">
        <v>497</v>
      </c>
      <c r="G39" s="6" t="s">
        <v>6</v>
      </c>
      <c r="H39" s="7">
        <v>1</v>
      </c>
      <c r="I39" s="7">
        <v>1.03</v>
      </c>
      <c r="J39" s="7">
        <v>50</v>
      </c>
      <c r="K39" s="7"/>
      <c r="L39" s="7"/>
    </row>
    <row r="40" spans="1:13" x14ac:dyDescent="0.2">
      <c r="A40" s="5" t="s">
        <v>538</v>
      </c>
      <c r="B40" s="14">
        <v>200420888</v>
      </c>
      <c r="C40" s="14">
        <v>13614000346</v>
      </c>
      <c r="D40" s="6" t="s">
        <v>138</v>
      </c>
      <c r="E40" s="6" t="s">
        <v>137</v>
      </c>
      <c r="F40" s="20" t="s">
        <v>497</v>
      </c>
      <c r="G40" s="6" t="s">
        <v>6</v>
      </c>
      <c r="H40" s="7">
        <v>1.03</v>
      </c>
      <c r="I40" s="7">
        <v>1.03</v>
      </c>
      <c r="J40" s="7">
        <v>51.5</v>
      </c>
      <c r="K40" s="7"/>
      <c r="L40" s="7"/>
    </row>
    <row r="41" spans="1:13" x14ac:dyDescent="0.2">
      <c r="A41" s="5" t="s">
        <v>539</v>
      </c>
      <c r="B41" s="14">
        <v>200198271</v>
      </c>
      <c r="C41" s="14">
        <v>13617400256</v>
      </c>
      <c r="D41" s="6" t="s">
        <v>140</v>
      </c>
      <c r="E41" s="6" t="s">
        <v>139</v>
      </c>
      <c r="F41" s="20" t="s">
        <v>497</v>
      </c>
      <c r="G41" s="6" t="s">
        <v>6</v>
      </c>
      <c r="H41" s="7">
        <v>1.02</v>
      </c>
      <c r="I41" s="7">
        <v>1.02</v>
      </c>
      <c r="J41" s="7">
        <v>51</v>
      </c>
      <c r="K41" s="7"/>
      <c r="L41" s="7"/>
    </row>
    <row r="42" spans="1:13" x14ac:dyDescent="0.2">
      <c r="A42" s="5" t="s">
        <v>540</v>
      </c>
      <c r="B42" s="14">
        <v>200419987</v>
      </c>
      <c r="C42" s="14">
        <v>13623900392</v>
      </c>
      <c r="D42" s="6" t="s">
        <v>150</v>
      </c>
      <c r="E42" s="6" t="s">
        <v>94</v>
      </c>
      <c r="F42" s="20" t="s">
        <v>497</v>
      </c>
      <c r="G42" s="6" t="s">
        <v>6</v>
      </c>
      <c r="H42" s="7">
        <v>1.05</v>
      </c>
      <c r="I42" s="7">
        <v>4.24</v>
      </c>
      <c r="J42" s="7">
        <v>52.5</v>
      </c>
      <c r="K42" s="7"/>
      <c r="L42" s="7"/>
    </row>
    <row r="43" spans="1:13" x14ac:dyDescent="0.2">
      <c r="A43" s="5" t="s">
        <v>541</v>
      </c>
      <c r="B43" s="14">
        <v>200864140</v>
      </c>
      <c r="C43" s="14">
        <v>13618200129</v>
      </c>
      <c r="D43" s="6" t="s">
        <v>152</v>
      </c>
      <c r="E43" s="6" t="s">
        <v>151</v>
      </c>
      <c r="F43" s="20" t="s">
        <v>497</v>
      </c>
      <c r="G43" s="6" t="s">
        <v>6</v>
      </c>
      <c r="H43" s="7">
        <v>1.03</v>
      </c>
      <c r="I43" s="7">
        <v>1.08</v>
      </c>
      <c r="J43" s="7">
        <v>51.5</v>
      </c>
      <c r="K43" s="7"/>
      <c r="L43" s="7"/>
    </row>
    <row r="44" spans="1:13" x14ac:dyDescent="0.2">
      <c r="A44" s="5" t="s">
        <v>542</v>
      </c>
      <c r="B44" s="14">
        <v>200737180</v>
      </c>
      <c r="C44" s="14">
        <v>13609300501</v>
      </c>
      <c r="D44" s="6" t="s">
        <v>154</v>
      </c>
      <c r="E44" s="6" t="s">
        <v>482</v>
      </c>
      <c r="F44" s="20" t="s">
        <v>497</v>
      </c>
      <c r="G44" s="6" t="s">
        <v>6</v>
      </c>
      <c r="H44" s="7">
        <v>1.1200000000000001</v>
      </c>
      <c r="I44" s="7">
        <v>6.66</v>
      </c>
      <c r="J44" s="7">
        <v>56</v>
      </c>
      <c r="K44" s="7"/>
      <c r="L44" s="7"/>
    </row>
    <row r="45" spans="1:13" x14ac:dyDescent="0.2">
      <c r="A45" s="5" t="s">
        <v>543</v>
      </c>
      <c r="B45" s="14">
        <v>200066235</v>
      </c>
      <c r="C45" s="14">
        <v>13608500019</v>
      </c>
      <c r="D45" s="6" t="s">
        <v>184</v>
      </c>
      <c r="E45" s="6" t="s">
        <v>183</v>
      </c>
      <c r="F45" s="20" t="s">
        <v>497</v>
      </c>
      <c r="G45" s="6" t="s">
        <v>6</v>
      </c>
      <c r="H45" s="7">
        <v>1.1200000000000001</v>
      </c>
      <c r="I45" s="7">
        <v>1.03</v>
      </c>
      <c r="J45" s="7">
        <v>51.5</v>
      </c>
      <c r="K45" s="7"/>
      <c r="L45" s="7"/>
    </row>
    <row r="46" spans="1:13" x14ac:dyDescent="0.2">
      <c r="A46" s="5" t="s">
        <v>544</v>
      </c>
      <c r="B46" s="14">
        <v>200210484</v>
      </c>
      <c r="C46" s="14">
        <v>13612300091</v>
      </c>
      <c r="D46" s="6" t="s">
        <v>291</v>
      </c>
      <c r="E46" s="6" t="s">
        <v>290</v>
      </c>
      <c r="F46" s="20" t="s">
        <v>497</v>
      </c>
      <c r="G46" s="6" t="s">
        <v>6</v>
      </c>
      <c r="H46" s="7">
        <v>1</v>
      </c>
      <c r="I46" s="7">
        <v>1.07</v>
      </c>
      <c r="J46" s="7">
        <v>50</v>
      </c>
      <c r="K46" s="7"/>
      <c r="L46" s="7"/>
      <c r="M46" s="24" t="s">
        <v>469</v>
      </c>
    </row>
    <row r="47" spans="1:13" x14ac:dyDescent="0.2">
      <c r="A47" s="5" t="s">
        <v>545</v>
      </c>
      <c r="B47" s="14">
        <v>200145402</v>
      </c>
      <c r="C47" s="14">
        <v>13623900066</v>
      </c>
      <c r="D47" s="6" t="s">
        <v>381</v>
      </c>
      <c r="E47" s="6" t="s">
        <v>380</v>
      </c>
      <c r="F47" s="20" t="s">
        <v>497</v>
      </c>
      <c r="G47" s="6" t="s">
        <v>6</v>
      </c>
      <c r="H47" s="7">
        <v>1.3</v>
      </c>
      <c r="I47" s="7">
        <v>1.34</v>
      </c>
      <c r="J47" s="7">
        <v>65</v>
      </c>
      <c r="K47" s="7"/>
      <c r="L47" s="7"/>
    </row>
    <row r="48" spans="1:13" x14ac:dyDescent="0.2">
      <c r="A48" s="5" t="s">
        <v>546</v>
      </c>
      <c r="B48" s="14">
        <v>200172086</v>
      </c>
      <c r="C48" s="14">
        <v>13617400124</v>
      </c>
      <c r="D48" s="6" t="s">
        <v>407</v>
      </c>
      <c r="E48" s="6" t="s">
        <v>406</v>
      </c>
      <c r="F48" s="20" t="s">
        <v>497</v>
      </c>
      <c r="G48" s="6" t="s">
        <v>6</v>
      </c>
      <c r="H48" s="7">
        <v>1.03</v>
      </c>
      <c r="I48" s="7">
        <v>1.03</v>
      </c>
      <c r="J48" s="7">
        <v>51.5</v>
      </c>
      <c r="K48" s="7"/>
      <c r="L48" s="7"/>
    </row>
    <row r="49" spans="1:12" x14ac:dyDescent="0.2">
      <c r="A49" s="5" t="s">
        <v>547</v>
      </c>
      <c r="B49" s="14">
        <v>200185412</v>
      </c>
      <c r="C49" s="14">
        <v>13617400191</v>
      </c>
      <c r="D49" s="6" t="s">
        <v>425</v>
      </c>
      <c r="E49" s="6" t="s">
        <v>424</v>
      </c>
      <c r="F49" s="20" t="s">
        <v>497</v>
      </c>
      <c r="G49" s="6" t="s">
        <v>6</v>
      </c>
      <c r="H49" s="7">
        <v>1.06</v>
      </c>
      <c r="I49" s="7">
        <v>1.08</v>
      </c>
      <c r="J49" s="7">
        <v>53</v>
      </c>
      <c r="K49" s="7"/>
      <c r="L49" s="7"/>
    </row>
    <row r="50" spans="1:12" x14ac:dyDescent="0.2">
      <c r="A50" s="5" t="s">
        <v>548</v>
      </c>
      <c r="B50" s="14">
        <v>200267591</v>
      </c>
      <c r="C50" s="14">
        <v>13614000303</v>
      </c>
      <c r="D50" s="6" t="s">
        <v>454</v>
      </c>
      <c r="E50" s="6" t="s">
        <v>453</v>
      </c>
      <c r="F50" s="20" t="s">
        <v>497</v>
      </c>
      <c r="G50" s="6" t="s">
        <v>6</v>
      </c>
      <c r="H50" s="7">
        <v>1.05</v>
      </c>
      <c r="I50" s="7">
        <v>1.22</v>
      </c>
      <c r="J50" s="7">
        <v>52.5</v>
      </c>
      <c r="K50" s="7"/>
      <c r="L50" s="7"/>
    </row>
    <row r="51" spans="1:12" x14ac:dyDescent="0.2">
      <c r="A51" s="5" t="s">
        <v>549</v>
      </c>
      <c r="B51" s="14">
        <v>200858360</v>
      </c>
      <c r="C51" s="14">
        <v>13615801172</v>
      </c>
      <c r="D51" s="6" t="s">
        <v>460</v>
      </c>
      <c r="E51" s="6" t="s">
        <v>485</v>
      </c>
      <c r="F51" s="20" t="s">
        <v>497</v>
      </c>
      <c r="G51" s="6" t="s">
        <v>6</v>
      </c>
      <c r="H51" s="7">
        <v>1.06</v>
      </c>
      <c r="I51" s="7">
        <v>1.2</v>
      </c>
      <c r="J51" s="7">
        <v>53</v>
      </c>
      <c r="K51" s="7"/>
      <c r="L51" s="7"/>
    </row>
    <row r="52" spans="1:12" x14ac:dyDescent="0.2">
      <c r="A52" s="5" t="s">
        <v>550</v>
      </c>
      <c r="B52" s="14">
        <v>200619579</v>
      </c>
      <c r="C52" s="14">
        <v>13609300412</v>
      </c>
      <c r="D52" s="6" t="s">
        <v>467</v>
      </c>
      <c r="E52" s="6" t="s">
        <v>466</v>
      </c>
      <c r="F52" s="20" t="s">
        <v>497</v>
      </c>
      <c r="G52" s="6" t="s">
        <v>6</v>
      </c>
      <c r="H52" s="7">
        <v>1.01</v>
      </c>
      <c r="I52" s="7">
        <v>2.2200000000000002</v>
      </c>
      <c r="J52" s="7">
        <v>50.5</v>
      </c>
      <c r="K52" s="7"/>
      <c r="L52" s="7"/>
    </row>
    <row r="53" spans="1:12" x14ac:dyDescent="0.2">
      <c r="A53" s="5" t="s">
        <v>551</v>
      </c>
      <c r="B53" s="14">
        <v>200261917</v>
      </c>
      <c r="C53" s="14">
        <v>13616600251</v>
      </c>
      <c r="D53" s="18">
        <v>406971153357</v>
      </c>
      <c r="E53" s="6" t="s">
        <v>237</v>
      </c>
      <c r="F53" s="20" t="s">
        <v>497</v>
      </c>
      <c r="G53" s="6" t="s">
        <v>6</v>
      </c>
      <c r="H53" s="7">
        <v>1.01</v>
      </c>
      <c r="I53" s="7">
        <v>1.01</v>
      </c>
      <c r="J53" s="7">
        <v>50.5</v>
      </c>
      <c r="K53" s="17"/>
      <c r="L53" s="17"/>
    </row>
    <row r="54" spans="1:12" x14ac:dyDescent="0.2">
      <c r="A54" s="5" t="s">
        <v>552</v>
      </c>
      <c r="B54" s="14">
        <v>200197232</v>
      </c>
      <c r="C54" s="14">
        <v>13616600197</v>
      </c>
      <c r="D54" s="14">
        <v>911941153367</v>
      </c>
      <c r="E54" s="6" t="s">
        <v>340</v>
      </c>
      <c r="F54" s="20" t="s">
        <v>497</v>
      </c>
      <c r="G54" s="6" t="s">
        <v>6</v>
      </c>
      <c r="H54" s="7">
        <v>1</v>
      </c>
      <c r="I54" s="7">
        <v>1</v>
      </c>
      <c r="J54" s="7">
        <v>50</v>
      </c>
      <c r="K54" s="17"/>
      <c r="L54" s="17"/>
    </row>
    <row r="55" spans="1:12" x14ac:dyDescent="0.2">
      <c r="A55" s="19" t="s">
        <v>468</v>
      </c>
      <c r="B55" s="15"/>
      <c r="C55" s="6"/>
      <c r="D55" s="7"/>
      <c r="E55" s="7"/>
      <c r="F55" s="13"/>
      <c r="G55" s="6"/>
      <c r="H55" s="17">
        <f>SUM(H7:H54)</f>
        <v>52.509999999999991</v>
      </c>
      <c r="I55" s="17">
        <f>SUM(I7:I54)</f>
        <v>70.820000000000022</v>
      </c>
      <c r="J55" s="17">
        <f>SUM(J6:J54)</f>
        <v>2664</v>
      </c>
      <c r="K55" s="13"/>
      <c r="L55" s="13"/>
    </row>
    <row r="56" spans="1:12" x14ac:dyDescent="0.2">
      <c r="A56" s="22"/>
      <c r="B56" s="22"/>
      <c r="C56" s="22"/>
      <c r="D56" s="22"/>
      <c r="E56" s="22"/>
      <c r="F56" s="22" t="s">
        <v>469</v>
      </c>
      <c r="G56" s="22"/>
      <c r="H56" s="22"/>
      <c r="I56" s="22"/>
      <c r="J56" s="22"/>
      <c r="K56" s="22"/>
      <c r="L56" s="22"/>
    </row>
    <row r="57" spans="1:12" x14ac:dyDescent="0.2">
      <c r="A57" s="22"/>
      <c r="B57" s="22" t="s">
        <v>500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x14ac:dyDescent="0.2">
      <c r="A58" s="22"/>
      <c r="B58" s="22"/>
      <c r="C58" s="22"/>
      <c r="D58" s="22"/>
      <c r="E58" s="22"/>
      <c r="F58" s="22"/>
      <c r="G58" s="23" t="s">
        <v>501</v>
      </c>
      <c r="H58" s="22"/>
      <c r="I58" s="22"/>
      <c r="J58" s="22"/>
      <c r="K58" s="22" t="s">
        <v>502</v>
      </c>
      <c r="L58" s="22"/>
    </row>
    <row r="59" spans="1:12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3" t="s">
        <v>503</v>
      </c>
      <c r="L59" s="22"/>
    </row>
    <row r="60" spans="1:12" x14ac:dyDescent="0.2">
      <c r="E60" s="28" t="s">
        <v>469</v>
      </c>
      <c r="F60" s="28" t="s">
        <v>469</v>
      </c>
    </row>
    <row r="63" spans="1:12" x14ac:dyDescent="0.2">
      <c r="D63" s="24" t="s">
        <v>469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F38" sqref="F38"/>
    </sheetView>
  </sheetViews>
  <sheetFormatPr defaultRowHeight="12.75" x14ac:dyDescent="0.2"/>
  <cols>
    <col min="1" max="1" width="3.28515625" customWidth="1"/>
    <col min="2" max="2" width="10.28515625" customWidth="1"/>
    <col min="3" max="4" width="14" customWidth="1"/>
    <col min="5" max="5" width="20.7109375" customWidth="1"/>
    <col min="6" max="6" width="7.42578125" customWidth="1"/>
    <col min="7" max="7" width="9.7109375" customWidth="1"/>
    <col min="8" max="8" width="9.85546875" customWidth="1"/>
    <col min="9" max="9" width="10.7109375" customWidth="1"/>
    <col min="10" max="10" width="8" customWidth="1"/>
    <col min="11" max="11" width="16" customWidth="1"/>
    <col min="12" max="12" width="19.85546875" customWidth="1"/>
  </cols>
  <sheetData>
    <row r="1" spans="1:12" x14ac:dyDescent="0.2">
      <c r="A1" s="1"/>
      <c r="B1" s="1"/>
      <c r="C1" s="1"/>
      <c r="D1" s="1"/>
    </row>
    <row r="2" spans="1:12" x14ac:dyDescent="0.2">
      <c r="A2" s="1"/>
      <c r="B2" s="1"/>
      <c r="C2" s="1"/>
      <c r="D2" s="1"/>
      <c r="E2" s="2"/>
      <c r="F2" s="2"/>
      <c r="G2" s="2"/>
      <c r="H2" s="2"/>
    </row>
    <row r="3" spans="1:12" x14ac:dyDescent="0.2">
      <c r="A3" s="10"/>
      <c r="B3" s="11"/>
      <c r="C3" s="11"/>
      <c r="D3" s="8" t="s">
        <v>495</v>
      </c>
      <c r="E3" s="9"/>
      <c r="F3" s="9"/>
      <c r="G3" s="9"/>
      <c r="H3" s="9"/>
      <c r="I3" s="12"/>
      <c r="J3" s="12"/>
      <c r="K3" s="12"/>
      <c r="L3" s="12"/>
    </row>
    <row r="4" spans="1:12" ht="15.75" x14ac:dyDescent="0.25">
      <c r="A4" s="10"/>
      <c r="B4" s="11"/>
      <c r="C4" s="11"/>
      <c r="D4" s="11"/>
      <c r="E4" s="26" t="s">
        <v>685</v>
      </c>
      <c r="F4" s="12"/>
      <c r="G4" s="12"/>
      <c r="H4" s="12"/>
      <c r="I4" s="12"/>
      <c r="J4" s="12"/>
      <c r="K4" s="12"/>
      <c r="L4" s="26"/>
    </row>
    <row r="5" spans="1:12" ht="60" x14ac:dyDescent="0.2">
      <c r="A5" s="3" t="s">
        <v>0</v>
      </c>
      <c r="B5" s="4" t="s">
        <v>492</v>
      </c>
      <c r="C5" s="4" t="s">
        <v>487</v>
      </c>
      <c r="D5" s="4" t="s">
        <v>496</v>
      </c>
      <c r="E5" s="4" t="s">
        <v>481</v>
      </c>
      <c r="F5" s="4" t="s">
        <v>493</v>
      </c>
      <c r="G5" s="3" t="s">
        <v>488</v>
      </c>
      <c r="H5" s="4" t="s">
        <v>494</v>
      </c>
      <c r="I5" s="4" t="s">
        <v>499</v>
      </c>
      <c r="J5" s="4" t="s">
        <v>489</v>
      </c>
      <c r="K5" s="4" t="s">
        <v>490</v>
      </c>
      <c r="L5" s="4" t="s">
        <v>491</v>
      </c>
    </row>
    <row r="6" spans="1:12" x14ac:dyDescent="0.2">
      <c r="A6" s="5" t="s">
        <v>504</v>
      </c>
      <c r="B6" s="14">
        <v>200869990</v>
      </c>
      <c r="C6" s="14">
        <v>13005200410</v>
      </c>
      <c r="D6" s="6" t="s">
        <v>34</v>
      </c>
      <c r="E6" s="6" t="s">
        <v>472</v>
      </c>
      <c r="F6" s="20" t="s">
        <v>497</v>
      </c>
      <c r="G6" s="6" t="s">
        <v>35</v>
      </c>
      <c r="H6" s="7">
        <v>1</v>
      </c>
      <c r="I6" s="7">
        <v>1.89</v>
      </c>
      <c r="J6" s="7">
        <v>50</v>
      </c>
      <c r="K6" s="7"/>
      <c r="L6" s="7"/>
    </row>
    <row r="7" spans="1:12" x14ac:dyDescent="0.2">
      <c r="A7" s="5" t="s">
        <v>505</v>
      </c>
      <c r="B7" s="14">
        <v>200176200</v>
      </c>
      <c r="C7" s="14">
        <v>12999200034</v>
      </c>
      <c r="D7" s="6" t="s">
        <v>97</v>
      </c>
      <c r="E7" s="6" t="s">
        <v>96</v>
      </c>
      <c r="F7" s="20" t="s">
        <v>497</v>
      </c>
      <c r="G7" s="6" t="s">
        <v>35</v>
      </c>
      <c r="H7" s="7">
        <v>1.2</v>
      </c>
      <c r="I7" s="7">
        <v>1.62</v>
      </c>
      <c r="J7" s="7">
        <v>60</v>
      </c>
      <c r="K7" s="7"/>
      <c r="L7" s="7"/>
    </row>
    <row r="8" spans="1:12" x14ac:dyDescent="0.2">
      <c r="A8" s="5" t="s">
        <v>506</v>
      </c>
      <c r="B8" s="14">
        <v>200115546</v>
      </c>
      <c r="C8" s="14">
        <v>13012500186</v>
      </c>
      <c r="D8" s="6" t="s">
        <v>127</v>
      </c>
      <c r="E8" s="6" t="s">
        <v>126</v>
      </c>
      <c r="F8" s="20" t="s">
        <v>497</v>
      </c>
      <c r="G8" s="6" t="s">
        <v>35</v>
      </c>
      <c r="H8" s="7">
        <v>1.53</v>
      </c>
      <c r="I8" s="7">
        <v>1.93</v>
      </c>
      <c r="J8" s="7">
        <v>76.5</v>
      </c>
      <c r="K8" s="7"/>
      <c r="L8" s="7"/>
    </row>
    <row r="9" spans="1:12" x14ac:dyDescent="0.2">
      <c r="A9" s="5" t="s">
        <v>507</v>
      </c>
      <c r="B9" s="14">
        <v>200870204</v>
      </c>
      <c r="C9" s="14">
        <v>13000100247</v>
      </c>
      <c r="D9" s="6" t="s">
        <v>147</v>
      </c>
      <c r="E9" s="6" t="s">
        <v>479</v>
      </c>
      <c r="F9" s="20" t="s">
        <v>497</v>
      </c>
      <c r="G9" s="6" t="s">
        <v>35</v>
      </c>
      <c r="H9" s="7">
        <v>1.54</v>
      </c>
      <c r="I9" s="7">
        <v>1.54</v>
      </c>
      <c r="J9" s="7">
        <v>77</v>
      </c>
      <c r="K9" s="7"/>
      <c r="L9" s="7"/>
    </row>
    <row r="10" spans="1:12" x14ac:dyDescent="0.2">
      <c r="A10" s="5" t="s">
        <v>508</v>
      </c>
      <c r="B10" s="14">
        <v>200210468</v>
      </c>
      <c r="C10" s="14">
        <v>13020600122</v>
      </c>
      <c r="D10" s="6" t="s">
        <v>279</v>
      </c>
      <c r="E10" s="6" t="s">
        <v>278</v>
      </c>
      <c r="F10" s="20" t="s">
        <v>497</v>
      </c>
      <c r="G10" s="6" t="s">
        <v>35</v>
      </c>
      <c r="H10" s="7">
        <v>1.3</v>
      </c>
      <c r="I10" s="7">
        <v>1.32</v>
      </c>
      <c r="J10" s="7">
        <v>65</v>
      </c>
      <c r="K10" s="7"/>
      <c r="L10" s="7"/>
    </row>
    <row r="11" spans="1:12" x14ac:dyDescent="0.2">
      <c r="A11" s="5" t="s">
        <v>509</v>
      </c>
      <c r="B11" s="14">
        <v>200924126</v>
      </c>
      <c r="C11" s="14">
        <v>12987900502</v>
      </c>
      <c r="D11" s="6" t="s">
        <v>444</v>
      </c>
      <c r="E11" s="6" t="s">
        <v>443</v>
      </c>
      <c r="F11" s="20" t="s">
        <v>497</v>
      </c>
      <c r="G11" s="6" t="s">
        <v>35</v>
      </c>
      <c r="H11" s="7">
        <v>1.08</v>
      </c>
      <c r="I11" s="7">
        <v>1.03</v>
      </c>
      <c r="J11" s="7">
        <v>51.5</v>
      </c>
      <c r="K11" s="7"/>
      <c r="L11" s="7"/>
    </row>
    <row r="12" spans="1:12" x14ac:dyDescent="0.2">
      <c r="A12" s="5" t="s">
        <v>510</v>
      </c>
      <c r="B12" s="14">
        <v>200798112</v>
      </c>
      <c r="C12" s="14">
        <v>13005200398</v>
      </c>
      <c r="D12" s="6" t="s">
        <v>463</v>
      </c>
      <c r="E12" s="6" t="s">
        <v>486</v>
      </c>
      <c r="F12" s="20" t="s">
        <v>497</v>
      </c>
      <c r="G12" s="6" t="s">
        <v>35</v>
      </c>
      <c r="H12" s="7">
        <v>1.24</v>
      </c>
      <c r="I12" s="7">
        <v>1.24</v>
      </c>
      <c r="J12" s="7">
        <v>62</v>
      </c>
      <c r="K12" s="7"/>
      <c r="L12" s="7"/>
    </row>
    <row r="13" spans="1:12" x14ac:dyDescent="0.2">
      <c r="A13" s="19" t="s">
        <v>468</v>
      </c>
      <c r="B13" s="15"/>
      <c r="C13" s="6"/>
      <c r="D13" s="7"/>
      <c r="E13" s="7"/>
      <c r="F13" s="13"/>
      <c r="G13" s="6"/>
      <c r="H13" s="17">
        <f>SUM(H6:H12)</f>
        <v>8.89</v>
      </c>
      <c r="I13" s="17">
        <f>SUM(I6:I12)</f>
        <v>10.569999999999999</v>
      </c>
      <c r="J13" s="17">
        <f>SUM(J6:J12)</f>
        <v>442</v>
      </c>
      <c r="K13" s="13"/>
      <c r="L13" s="13"/>
    </row>
    <row r="14" spans="1:12" x14ac:dyDescent="0.2">
      <c r="A14" s="21"/>
      <c r="B14" s="21"/>
      <c r="C14" s="21"/>
      <c r="D14" s="21"/>
      <c r="E14" s="22"/>
      <c r="F14" s="22"/>
      <c r="G14" s="22"/>
      <c r="H14" s="22"/>
      <c r="I14" s="22"/>
      <c r="J14" s="22"/>
      <c r="K14" s="22"/>
      <c r="L14" s="22"/>
    </row>
    <row r="15" spans="1:12" x14ac:dyDescent="0.2">
      <c r="A15" s="22"/>
      <c r="B15" s="22"/>
      <c r="C15" s="22"/>
      <c r="D15" s="22"/>
      <c r="E15" s="22"/>
      <c r="F15" s="22" t="s">
        <v>469</v>
      </c>
      <c r="G15" s="22"/>
      <c r="H15" s="22"/>
      <c r="I15" s="22"/>
      <c r="J15" s="22"/>
      <c r="K15" s="22"/>
      <c r="L15" s="22"/>
    </row>
    <row r="16" spans="1:12" x14ac:dyDescent="0.2">
      <c r="A16" s="22"/>
      <c r="B16" s="22" t="s">
        <v>500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 x14ac:dyDescent="0.2">
      <c r="A17" s="22"/>
      <c r="B17" s="22"/>
      <c r="C17" s="22"/>
      <c r="D17" s="22"/>
      <c r="E17" s="22"/>
      <c r="F17" s="22"/>
      <c r="G17" s="23" t="s">
        <v>501</v>
      </c>
      <c r="H17" s="22"/>
      <c r="I17" s="22"/>
      <c r="J17" s="22"/>
      <c r="K17" s="22" t="s">
        <v>502</v>
      </c>
      <c r="L17" s="22"/>
    </row>
    <row r="18" spans="1:12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3" t="s">
        <v>503</v>
      </c>
      <c r="L18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Grude</vt:lpstr>
      <vt:lpstr>Ljubuški</vt:lpstr>
      <vt:lpstr>Posušje</vt:lpstr>
      <vt:lpstr>Široki Brijeg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PC-Poljoprivreda</dc:creator>
  <cp:lastModifiedBy>Anida</cp:lastModifiedBy>
  <cp:lastPrinted>2022-03-15T10:06:39Z</cp:lastPrinted>
  <dcterms:created xsi:type="dcterms:W3CDTF">2022-03-14T12:17:58Z</dcterms:created>
  <dcterms:modified xsi:type="dcterms:W3CDTF">2022-04-11T10:36:13Z</dcterms:modified>
</cp:coreProperties>
</file>